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ropbox\Bootie v Ithikial\"/>
    </mc:Choice>
  </mc:AlternateContent>
  <bookViews>
    <workbookView xWindow="720" yWindow="405" windowWidth="27555" windowHeight="12570" tabRatio="791"/>
  </bookViews>
  <sheets>
    <sheet name="Wins &amp; Losses" sheetId="6352" r:id="rId1"/>
    <sheet name="Ratings by Rank" sheetId="6350" r:id="rId2"/>
    <sheet name="Ratings by Player" sheetId="6349" r:id="rId3"/>
    <sheet name="Games Played" sheetId="6351" r:id="rId4"/>
    <sheet name="Day last played" sheetId="6353" r:id="rId5"/>
    <sheet name="Matches" sheetId="4" r:id="rId6"/>
    <sheet name="Recording Form" sheetId="5" r:id="rId7"/>
    <sheet name="Player List" sheetId="1" r:id="rId8"/>
    <sheet name="converted" sheetId="6" state="veryHidden" r:id="rId9"/>
    <sheet name="Other Club Members" sheetId="2" r:id="rId10"/>
    <sheet name="Attendance" sheetId="3" r:id="rId11"/>
    <sheet name="2DOG" sheetId="6137" r:id="rId12"/>
    <sheet name="A CANADIAN CAT" sheetId="6138" r:id="rId13"/>
    <sheet name="ADAMB" sheetId="6139" r:id="rId14"/>
    <sheet name="ADE" sheetId="6140" r:id="rId15"/>
    <sheet name="AJARMANG" sheetId="6141" r:id="rId16"/>
    <sheet name="ALE DEM" sheetId="6142" r:id="rId17"/>
    <sheet name="ALWAYSFISH" sheetId="6143" r:id="rId18"/>
    <sheet name="ANAL_RODEO" sheetId="6144" r:id="rId19"/>
    <sheet name="ANDRIS" sheetId="6145" r:id="rId20"/>
    <sheet name="ANSCHLAG" sheetId="6146" r:id="rId21"/>
    <sheet name="ARIETE" sheetId="6147" r:id="rId22"/>
    <sheet name="ARTEMIS258" sheetId="6148" r:id="rId23"/>
    <sheet name="AULETTE" sheetId="6149" r:id="rId24"/>
    <sheet name="AXXE" sheetId="6150" r:id="rId25"/>
    <sheet name="BADGER73" sheetId="6151" r:id="rId26"/>
    <sheet name="BALUKA" sheetId="6152" r:id="rId27"/>
    <sheet name="BARON" sheetId="6153" r:id="rId28"/>
    <sheet name="BERGAL" sheetId="6154" r:id="rId29"/>
    <sheet name="BIDERMANN" sheetId="6155" r:id="rId30"/>
    <sheet name="BIG JOE" sheetId="6156" r:id="rId31"/>
    <sheet name="BILL" sheetId="6157" r:id="rId32"/>
    <sheet name="BLETCHLEY_GEEK" sheetId="6158" r:id="rId33"/>
    <sheet name="BOBO" sheetId="6159" r:id="rId34"/>
    <sheet name="BOCE" sheetId="6160" r:id="rId35"/>
    <sheet name="BOOTIE" sheetId="6161" r:id="rId36"/>
    <sheet name="BOZ" sheetId="6162" r:id="rId37"/>
    <sheet name="BRAVO CHARLIE" sheetId="6163" r:id="rId38"/>
    <sheet name="BUCKYKATT" sheetId="6164" r:id="rId39"/>
    <sheet name="BULLMAN" sheetId="6165" r:id="rId40"/>
    <sheet name="BURROUGHS" sheetId="6166" r:id="rId41"/>
    <sheet name="CARGOL" sheetId="6167" r:id="rId42"/>
    <sheet name="CASPER" sheetId="6168" r:id="rId43"/>
    <sheet name="CATGH" sheetId="6169" r:id="rId44"/>
    <sheet name="CDAVID" sheetId="6170" r:id="rId45"/>
    <sheet name="CHRIS " sheetId="6171" r:id="rId46"/>
    <sheet name="COAXIAL_PUPPET" sheetId="6172" r:id="rId47"/>
    <sheet name="COFFEEANDMILK" sheetId="6173" r:id="rId48"/>
    <sheet name="CONCORD" sheetId="6174" r:id="rId49"/>
    <sheet name="COOLBREEZE" sheetId="6175" r:id="rId50"/>
    <sheet name="CORSAIRE31" sheetId="6176" r:id="rId51"/>
    <sheet name="CROCKY" sheetId="6177" r:id="rId52"/>
    <sheet name="DAISY" sheetId="6178" r:id="rId53"/>
    <sheet name="DASTIGER" sheetId="6179" r:id="rId54"/>
    <sheet name="DELLIEJONUT" sheetId="6180" r:id="rId55"/>
    <sheet name="DENIS" sheetId="6181" r:id="rId56"/>
    <sheet name="DENIS THE MENACE" sheetId="6182" r:id="rId57"/>
    <sheet name="DENO30" sheetId="6183" r:id="rId58"/>
    <sheet name="DESKOFT" sheetId="6184" r:id="rId59"/>
    <sheet name="DOC844" sheetId="6185" r:id="rId60"/>
    <sheet name="DOMFLUFF" sheetId="6186" r:id="rId61"/>
    <sheet name="DOUBLED" sheetId="6187" r:id="rId62"/>
    <sheet name="DR FOLAMOUR" sheetId="6188" r:id="rId63"/>
    <sheet name="DR_POWDERFINGER​" sheetId="6189" r:id="rId64"/>
    <sheet name="DUTCH GRENADIER" sheetId="6190" r:id="rId65"/>
    <sheet name="EGGER" sheetId="6191" r:id="rId66"/>
    <sheet name="ELLTEE" sheetId="6192" r:id="rId67"/>
    <sheet name="ENICED73" sheetId="6193" r:id="rId68"/>
    <sheet name="ENIGMA6584" sheetId="6194" r:id="rId69"/>
    <sheet name="ENTRENCHED" sheetId="6195" r:id="rId70"/>
    <sheet name="ENVEN" sheetId="6196" r:id="rId71"/>
    <sheet name="ERDELJANUS" sheetId="6197" r:id="rId72"/>
    <sheet name="EURI" sheetId="6198" r:id="rId73"/>
    <sheet name="EVAN" sheetId="6199" r:id="rId74"/>
    <sheet name="EXAMINER2" sheetId="6200" r:id="rId75"/>
    <sheet name="FACMAN" sheetId="6201" r:id="rId76"/>
    <sheet name="FALKE88" sheetId="6202" r:id="rId77"/>
    <sheet name="FIVEFIVESIX" sheetId="6203" r:id="rId78"/>
    <sheet name="FLOKI" sheetId="6204" r:id="rId79"/>
    <sheet name="FREDROCKER" sheetId="6205" r:id="rId80"/>
    <sheet name="FROSTY" sheetId="6206" r:id="rId81"/>
    <sheet name="FUCHS" sheetId="6207" r:id="rId82"/>
    <sheet name="GAMMA" sheetId="6208" r:id="rId83"/>
    <sheet name="GCF" sheetId="6209" r:id="rId84"/>
    <sheet name="GENERAL SPECIFIC" sheetId="6210" r:id="rId85"/>
    <sheet name="GEORGE SMILEY" sheetId="6211" r:id="rId86"/>
    <sheet name="GNARLY" sheetId="6212" r:id="rId87"/>
    <sheet name="GOETZ VON BERLICHINGEN" sheetId="6213" r:id="rId88"/>
    <sheet name="GRADIVUS" sheetId="6214" r:id="rId89"/>
    <sheet name="GREG" sheetId="6215" r:id="rId90"/>
    <sheet name="GRUNTSMART" sheetId="6216" r:id="rId91"/>
    <sheet name="GUNNER" sheetId="6217" r:id="rId92"/>
    <sheet name="GURKHA" sheetId="6218" r:id="rId93"/>
    <sheet name="HAMROCK" sheetId="6219" r:id="rId94"/>
    <sheet name="HANG FIRE" sheetId="6220" r:id="rId95"/>
    <sheet name="HAPLESS" sheetId="6221" r:id="rId96"/>
    <sheet name="HARMES" sheetId="6222" r:id="rId97"/>
    <sheet name="HEDGEHOG" sheetId="6223" r:id="rId98"/>
    <sheet name="HERBOSKI" sheetId="6224" r:id="rId99"/>
    <sheet name="HERROBERST60" sheetId="6225" r:id="rId100"/>
    <sheet name="HIFLYER" sheetId="6226" r:id="rId101"/>
    <sheet name="HOLIEN" sheetId="6227" r:id="rId102"/>
    <sheet name="HOLMAN" sheetId="6228" r:id="rId103"/>
    <sheet name="IAIN F" sheetId="6229" r:id="rId104"/>
    <sheet name="IOANNIS" sheetId="6230" r:id="rId105"/>
    <sheet name="ITHIKIAL" sheetId="6231" r:id="rId106"/>
    <sheet name="IVAN ZAITZEV" sheetId="6232" r:id="rId107"/>
    <sheet name="JACKAL263" sheetId="6233" r:id="rId108"/>
    <sheet name="JBY" sheetId="6234" r:id="rId109"/>
    <sheet name="JOBU88" sheetId="6235" r:id="rId110"/>
    <sheet name="JOHNNY CANUCK" sheetId="6236" r:id="rId111"/>
    <sheet name="JOHNSILVER" sheetId="6237" r:id="rId112"/>
    <sheet name="JOHNSY" sheetId="6238" r:id="rId113"/>
    <sheet name="JOLLY OLLY" sheetId="6239" r:id="rId114"/>
    <sheet name="JORDAN" sheetId="6240" r:id="rId115"/>
    <sheet name="JOSEY WALES" sheetId="6241" r:id="rId116"/>
    <sheet name="JTIMO" sheetId="6242" r:id="rId117"/>
    <sheet name="JUSTE86" sheetId="6243" r:id="rId118"/>
    <sheet name="KAUNITZ" sheetId="6244" r:id="rId119"/>
    <sheet name="KNIGHTSABRET" sheetId="6245" r:id="rId120"/>
    <sheet name="KOHLENKLAU​" sheetId="6246" r:id="rId121"/>
    <sheet name="KRAFT" sheetId="6247" r:id="rId122"/>
    <sheet name="KRIEGER" sheetId="6248" r:id="rId123"/>
    <sheet name="KROMYR" sheetId="6249" r:id="rId124"/>
    <sheet name="KUDERIAN" sheetId="6250" r:id="rId125"/>
    <sheet name="LAPDOG" sheetId="6251" r:id="rId126"/>
    <sheet name="LETHAL" sheetId="6252" r:id="rId127"/>
    <sheet name="LT SMASH" sheetId="6253" r:id="rId128"/>
    <sheet name="M1KEL" sheetId="6254" r:id="rId129"/>
    <sheet name="MACJIM" sheetId="6255" r:id="rId130"/>
    <sheet name="MAD MIKE" sheetId="6256" r:id="rId131"/>
    <sheet name="MANGO" sheetId="6257" r:id="rId132"/>
    <sheet name="MANZCASER" sheetId="6258" r:id="rId133"/>
    <sheet name="MASSIMO" sheetId="6259" r:id="rId134"/>
    <sheet name="MAUSERGDOG" sheetId="6260" r:id="rId135"/>
    <sheet name="MAX" sheetId="6261" r:id="rId136"/>
    <sheet name="MAXIMDIM" sheetId="6262" r:id="rId137"/>
    <sheet name="MCMORTISON" sheetId="6263" r:id="rId138"/>
    <sheet name="MCRANN" sheetId="6264" r:id="rId139"/>
    <sheet name="MEAT GRINDER" sheetId="6265" r:id="rId140"/>
    <sheet name="MEATETR" sheetId="6266" r:id="rId141"/>
    <sheet name="MICHAEL DOROSH" sheetId="6267" r:id="rId142"/>
    <sheet name="MILLER41" sheetId="6268" r:id="rId143"/>
    <sheet name="MJKERNER" sheetId="6269" r:id="rId144"/>
    <sheet name="MONGO81" sheetId="6270" r:id="rId145"/>
    <sheet name="MORRIGAN" sheetId="6271" r:id="rId146"/>
    <sheet name="MOS_96B2P" sheetId="6272" r:id="rId147"/>
    <sheet name="MR_CENTIPEDE" sheetId="6273" r:id="rId148"/>
    <sheet name="MRLONGLEG" sheetId="6274" r:id="rId149"/>
    <sheet name="MTK" sheetId="6275" r:id="rId150"/>
    <sheet name="MURRAY BARTSCH" sheetId="6276" r:id="rId151"/>
    <sheet name="MWK77" sheetId="6277" r:id="rId152"/>
    <sheet name="NATHANGUN" sheetId="6278" r:id="rId153"/>
    <sheet name="NELSON1812" sheetId="6279" r:id="rId154"/>
    <sheet name="NEMESIS" sheetId="6280" r:id="rId155"/>
    <sheet name="NEUTRAL PARTY" sheetId="6281" r:id="rId156"/>
    <sheet name="NORT" sheetId="6282" r:id="rId157"/>
    <sheet name="O'BIE" sheetId="6283" r:id="rId158"/>
    <sheet name="OLDGOAT" sheetId="6284" r:id="rId159"/>
    <sheet name="ONKELHO" sheetId="6285" r:id="rId160"/>
    <sheet name="OTTO" sheetId="6286" r:id="rId161"/>
    <sheet name="PANZER LEHR" sheetId="6287" r:id="rId162"/>
    <sheet name="PANZER_KRAUT" sheetId="6288" r:id="rId163"/>
    <sheet name="PANZERBOB" sheetId="6289" r:id="rId164"/>
    <sheet name="PANZERMEISTER247" sheetId="6290" r:id="rId165"/>
    <sheet name="PAUL KLIMSTRA" sheetId="6291" r:id="rId166"/>
    <sheet name="PEKISCHE" sheetId="6292" r:id="rId167"/>
    <sheet name="PHILM" sheetId="6293" r:id="rId168"/>
    <sheet name="PICCOLO LEGIONARIO" sheetId="6294" r:id="rId169"/>
    <sheet name="PINCHY" sheetId="6295" r:id="rId170"/>
    <sheet name="POESEL71" sheetId="6296" r:id="rId171"/>
    <sheet name="POINT MAN" sheetId="6297" r:id="rId172"/>
    <sheet name="PSOIKKELI" sheetId="6298" r:id="rId173"/>
    <sheet name="QUINTE" sheetId="6299" r:id="rId174"/>
    <sheet name="RAGINGBUNNY" sheetId="6300" r:id="rId175"/>
    <sheet name="REDCARD" sheetId="6301" r:id="rId176"/>
    <sheet name="REDTROOP44" sheetId="6302" r:id="rId177"/>
    <sheet name="REEEECH" sheetId="6303" r:id="rId178"/>
    <sheet name="RELIQMORTIS" sheetId="6304" r:id="rId179"/>
    <sheet name="RICHTIG" sheetId="6305" r:id="rId180"/>
    <sheet name="RICO" sheetId="6306" r:id="rId181"/>
    <sheet name="ROBSLION" sheetId="6307" r:id="rId182"/>
    <sheet name="ROCKETMAN" sheetId="6308" r:id="rId183"/>
    <sheet name="RONNOC" sheetId="6309" r:id="rId184"/>
    <sheet name="SCIPIO" sheetId="6310" r:id="rId185"/>
    <sheet name="SEPTIC LIMB" sheetId="6311" r:id="rId186"/>
    <sheet name="SGT GRUNT" sheetId="6312" r:id="rId187"/>
    <sheet name="SHOGGOT" sheetId="6313" r:id="rId188"/>
    <sheet name="SHORKER" sheetId="6314" r:id="rId189"/>
    <sheet name="SILENTOTTO41" sheetId="6315" r:id="rId190"/>
    <sheet name="SLIM" sheetId="6316" r:id="rId191"/>
    <sheet name="SLYSNIPER" sheetId="6317" r:id="rId192"/>
    <sheet name="SNOLS" sheetId="6318" r:id="rId193"/>
    <sheet name="SPIDEY" sheetId="6319" r:id="rId194"/>
    <sheet name="SPITFIRE" sheetId="6320" r:id="rId195"/>
    <sheet name="SSPOOM" sheetId="6321" r:id="rId196"/>
    <sheet name="STRACHWITZ" sheetId="6322" r:id="rId197"/>
    <sheet name="SWANK" sheetId="6323" r:id="rId198"/>
    <sheet name="SWASTAKOWEY" sheetId="6324" r:id="rId199"/>
    <sheet name="TAKETHEBODY" sheetId="6325" r:id="rId200"/>
    <sheet name="TCHOUP" sheetId="6326" r:id="rId201"/>
    <sheet name="TERRIBLEONE" sheetId="6327" r:id="rId202"/>
    <sheet name="THEAPOSTLE" sheetId="6328" r:id="rId203"/>
    <sheet name="THEO" sheetId="6329" r:id="rId204"/>
    <sheet name="TIGER67" sheetId="6330" r:id="rId205"/>
    <sheet name="TIMUA" sheetId="6331" r:id="rId206"/>
    <sheet name="TINMAN" sheetId="6332" r:id="rId207"/>
    <sheet name="TOASTMAYHEM" sheetId="6333" r:id="rId208"/>
    <sheet name="TOBLAKAI" sheetId="6334" r:id="rId209"/>
    <sheet name="ULTRADAVE" sheetId="6335" r:id="rId210"/>
    <sheet name="VALKATOX" sheetId="6336" r:id="rId211"/>
    <sheet name="VATUTIN" sheetId="6337" r:id="rId212"/>
    <sheet name="VOLKSGRENADIER" sheetId="6338" r:id="rId213"/>
    <sheet name="VORTEX_RIKERS" sheetId="6339" r:id="rId214"/>
    <sheet name="WASTEMORELAND" sheetId="6340" r:id="rId215"/>
    <sheet name="WELLSONIAN" sheetId="6341" r:id="rId216"/>
    <sheet name="WGBN1968" sheetId="6342" r:id="rId217"/>
    <sheet name="WILDCARD" sheetId="6343" r:id="rId218"/>
    <sheet name="WILKO" sheetId="6344" r:id="rId219"/>
    <sheet name="WILL S" sheetId="6345" r:id="rId220"/>
    <sheet name="WYNTERGREEN" sheetId="6346" r:id="rId221"/>
    <sheet name="XAVIER" sheetId="6347" r:id="rId222"/>
    <sheet name="ZINZAN" sheetId="6348" r:id="rId223"/>
  </sheets>
  <externalReferences>
    <externalReference r:id="rId224"/>
  </externalReferences>
  <definedNames>
    <definedName name="DateOne">[1]CalendarSheet!$H$10</definedName>
    <definedName name="Players">'Player List'!$A$2:$A$2</definedName>
    <definedName name="_xlnm.Print_Area" localSheetId="0">'Wins &amp; Losses'!$A$1:$FD$156</definedName>
    <definedName name="_xlnm.Print_Titles" localSheetId="11">'2DOG'!$1:$1</definedName>
    <definedName name="_xlnm.Print_Titles" localSheetId="12">'A CANADIAN CAT'!$1:$1</definedName>
    <definedName name="_xlnm.Print_Titles" localSheetId="13">ADAMB!$1:$1</definedName>
    <definedName name="_xlnm.Print_Titles" localSheetId="14">ADE!$1:$1</definedName>
    <definedName name="_xlnm.Print_Titles" localSheetId="15">AJARMANG!$1:$1</definedName>
    <definedName name="_xlnm.Print_Titles" localSheetId="16">'ALE DEM'!$1:$1</definedName>
    <definedName name="_xlnm.Print_Titles" localSheetId="17">ALWAYSFISH!$1:$1</definedName>
    <definedName name="_xlnm.Print_Titles" localSheetId="18">ANAL_RODEO!$1:$1</definedName>
    <definedName name="_xlnm.Print_Titles" localSheetId="19">ANDRIS!$1:$1</definedName>
    <definedName name="_xlnm.Print_Titles" localSheetId="20">ANSCHLAG!$1:$1</definedName>
    <definedName name="_xlnm.Print_Titles" localSheetId="21">ARIETE!$1:$1</definedName>
    <definedName name="_xlnm.Print_Titles" localSheetId="22">ARTEMIS258!$1:$1</definedName>
    <definedName name="_xlnm.Print_Titles" localSheetId="23">AULETTE!$1:$1</definedName>
    <definedName name="_xlnm.Print_Titles" localSheetId="24">AXXE!$1:$1</definedName>
    <definedName name="_xlnm.Print_Titles" localSheetId="25">BADGER73!$1:$1</definedName>
    <definedName name="_xlnm.Print_Titles" localSheetId="26">BALUKA!$1:$1</definedName>
    <definedName name="_xlnm.Print_Titles" localSheetId="27">BARON!$1:$1</definedName>
    <definedName name="_xlnm.Print_Titles" localSheetId="28">BERGAL!$1:$1</definedName>
    <definedName name="_xlnm.Print_Titles" localSheetId="29">BIDERMANN!$1:$1</definedName>
    <definedName name="_xlnm.Print_Titles" localSheetId="30">'BIG JOE'!$1:$1</definedName>
    <definedName name="_xlnm.Print_Titles" localSheetId="31">BILL!$1:$1</definedName>
    <definedName name="_xlnm.Print_Titles" localSheetId="32">BLETCHLEY_GEEK!$1:$1</definedName>
    <definedName name="_xlnm.Print_Titles" localSheetId="33">BOBO!$1:$1</definedName>
    <definedName name="_xlnm.Print_Titles" localSheetId="34">BOCE!$1:$1</definedName>
    <definedName name="_xlnm.Print_Titles" localSheetId="35">BOOTIE!$1:$1</definedName>
    <definedName name="_xlnm.Print_Titles" localSheetId="36">BOZ!$1:$1</definedName>
    <definedName name="_xlnm.Print_Titles" localSheetId="37">'BRAVO CHARLIE'!$1:$1</definedName>
    <definedName name="_xlnm.Print_Titles" localSheetId="38">BUCKYKATT!$1:$1</definedName>
    <definedName name="_xlnm.Print_Titles" localSheetId="39">BULLMAN!$1:$1</definedName>
    <definedName name="_xlnm.Print_Titles" localSheetId="40">BURROUGHS!$1:$1</definedName>
    <definedName name="_xlnm.Print_Titles" localSheetId="41">CARGOL!$1:$1</definedName>
    <definedName name="_xlnm.Print_Titles" localSheetId="42">CASPER!$1:$1</definedName>
    <definedName name="_xlnm.Print_Titles" localSheetId="43">CATGH!$1:$1</definedName>
    <definedName name="_xlnm.Print_Titles" localSheetId="44">CDAVID!$1:$1</definedName>
    <definedName name="_xlnm.Print_Titles" localSheetId="45">'CHRIS '!$1:$1</definedName>
    <definedName name="_xlnm.Print_Titles" localSheetId="46">COAXIAL_PUPPET!$1:$1</definedName>
    <definedName name="_xlnm.Print_Titles" localSheetId="47">COFFEEANDMILK!$1:$1</definedName>
    <definedName name="_xlnm.Print_Titles" localSheetId="48">CONCORD!$1:$1</definedName>
    <definedName name="_xlnm.Print_Titles" localSheetId="49">COOLBREEZE!$1:$1</definedName>
    <definedName name="_xlnm.Print_Titles" localSheetId="50">CORSAIRE31!$1:$1</definedName>
    <definedName name="_xlnm.Print_Titles" localSheetId="51">CROCKY!$1:$1</definedName>
    <definedName name="_xlnm.Print_Titles" localSheetId="52">DAISY!$1:$1</definedName>
    <definedName name="_xlnm.Print_Titles" localSheetId="53">DASTIGER!$1:$1</definedName>
    <definedName name="_xlnm.Print_Titles" localSheetId="54">DELLIEJONUT!$1:$1</definedName>
    <definedName name="_xlnm.Print_Titles" localSheetId="55">DENIS!$1:$1</definedName>
    <definedName name="_xlnm.Print_Titles" localSheetId="56">'DENIS THE MENACE'!$1:$1</definedName>
    <definedName name="_xlnm.Print_Titles" localSheetId="57">DENO30!$1:$1</definedName>
    <definedName name="_xlnm.Print_Titles" localSheetId="58">DESKOFT!$1:$1</definedName>
    <definedName name="_xlnm.Print_Titles" localSheetId="59">'DOC844'!$1:$1</definedName>
    <definedName name="_xlnm.Print_Titles" localSheetId="60">DOMFLUFF!$1:$1</definedName>
    <definedName name="_xlnm.Print_Titles" localSheetId="61">DOUBLED!$1:$1</definedName>
    <definedName name="_xlnm.Print_Titles" localSheetId="62">'DR FOLAMOUR'!$1:$1</definedName>
    <definedName name="_xlnm.Print_Titles" localSheetId="63">DR_POWDERFINGER​!$1:$1</definedName>
    <definedName name="_xlnm.Print_Titles" localSheetId="64">'DUTCH GRENADIER'!$1:$1</definedName>
    <definedName name="_xlnm.Print_Titles" localSheetId="65">EGGER!$1:$1</definedName>
    <definedName name="_xlnm.Print_Titles" localSheetId="66">ELLTEE!$1:$1</definedName>
    <definedName name="_xlnm.Print_Titles" localSheetId="67">ENICED73!$1:$1</definedName>
    <definedName name="_xlnm.Print_Titles" localSheetId="68">ENIGMA6584!$1:$1</definedName>
    <definedName name="_xlnm.Print_Titles" localSheetId="69">ENTRENCHED!$1:$1</definedName>
    <definedName name="_xlnm.Print_Titles" localSheetId="70">ENVEN!$1:$1</definedName>
    <definedName name="_xlnm.Print_Titles" localSheetId="71">ERDELJANUS!$1:$1</definedName>
    <definedName name="_xlnm.Print_Titles" localSheetId="72">EURI!$1:$1</definedName>
    <definedName name="_xlnm.Print_Titles" localSheetId="73">EVAN!$1:$1</definedName>
    <definedName name="_xlnm.Print_Titles" localSheetId="74">EXAMINER2!$1:$1</definedName>
    <definedName name="_xlnm.Print_Titles" localSheetId="75">FACMAN!$1:$1</definedName>
    <definedName name="_xlnm.Print_Titles" localSheetId="76">FALKE88!$1:$1</definedName>
    <definedName name="_xlnm.Print_Titles" localSheetId="77">FIVEFIVESIX!$1:$1</definedName>
    <definedName name="_xlnm.Print_Titles" localSheetId="78">FLOKI!$1:$1</definedName>
    <definedName name="_xlnm.Print_Titles" localSheetId="79">FREDROCKER!$1:$1</definedName>
    <definedName name="_xlnm.Print_Titles" localSheetId="80">FROSTY!$1:$1</definedName>
    <definedName name="_xlnm.Print_Titles" localSheetId="81">FUCHS!$1:$1</definedName>
    <definedName name="_xlnm.Print_Titles" localSheetId="3">'Games Played'!$2:$3</definedName>
    <definedName name="_xlnm.Print_Titles" localSheetId="82">GAMMA!$1:$1</definedName>
    <definedName name="_xlnm.Print_Titles" localSheetId="83">GCF!$1:$1</definedName>
    <definedName name="_xlnm.Print_Titles" localSheetId="84">'GENERAL SPECIFIC'!$1:$1</definedName>
    <definedName name="_xlnm.Print_Titles" localSheetId="85">'GEORGE SMILEY'!$1:$1</definedName>
    <definedName name="_xlnm.Print_Titles" localSheetId="86">GNARLY!$1:$1</definedName>
    <definedName name="_xlnm.Print_Titles" localSheetId="87">'GOETZ VON BERLICHINGEN'!$1:$1</definedName>
    <definedName name="_xlnm.Print_Titles" localSheetId="88">GRADIVUS!$1:$1</definedName>
    <definedName name="_xlnm.Print_Titles" localSheetId="89">GREG!$1:$1</definedName>
    <definedName name="_xlnm.Print_Titles" localSheetId="90">GRUNTSMART!$1:$1</definedName>
    <definedName name="_xlnm.Print_Titles" localSheetId="91">GUNNER!$1:$1</definedName>
    <definedName name="_xlnm.Print_Titles" localSheetId="92">GURKHA!$1:$1</definedName>
    <definedName name="_xlnm.Print_Titles" localSheetId="93">HAMROCK!$1:$1</definedName>
    <definedName name="_xlnm.Print_Titles" localSheetId="94">'HANG FIRE'!$1:$1</definedName>
    <definedName name="_xlnm.Print_Titles" localSheetId="95">HAPLESS!$1:$1</definedName>
    <definedName name="_xlnm.Print_Titles" localSheetId="96">HARMES!$1:$1</definedName>
    <definedName name="_xlnm.Print_Titles" localSheetId="97">HEDGEHOG!$1:$1</definedName>
    <definedName name="_xlnm.Print_Titles" localSheetId="98">HERBOSKI!$1:$1</definedName>
    <definedName name="_xlnm.Print_Titles" localSheetId="99">HERROBERST60!$1:$1</definedName>
    <definedName name="_xlnm.Print_Titles" localSheetId="100">HIFLYER!$1:$1</definedName>
    <definedName name="_xlnm.Print_Titles" localSheetId="101">HOLIEN!$1:$1</definedName>
    <definedName name="_xlnm.Print_Titles" localSheetId="102">HOLMAN!$1:$1</definedName>
    <definedName name="_xlnm.Print_Titles" localSheetId="103">'IAIN F'!$1:$1</definedName>
    <definedName name="_xlnm.Print_Titles" localSheetId="104">IOANNIS!$1:$1</definedName>
    <definedName name="_xlnm.Print_Titles" localSheetId="105">ITHIKIAL!$1:$1</definedName>
    <definedName name="_xlnm.Print_Titles" localSheetId="106">'IVAN ZAITZEV'!$1:$1</definedName>
    <definedName name="_xlnm.Print_Titles" localSheetId="107">JACKAL263!$1:$1</definedName>
    <definedName name="_xlnm.Print_Titles" localSheetId="108">JBY!$1:$1</definedName>
    <definedName name="_xlnm.Print_Titles" localSheetId="109">JOBU88!$1:$1</definedName>
    <definedName name="_xlnm.Print_Titles" localSheetId="110">'JOHNNY CANUCK'!$1:$1</definedName>
    <definedName name="_xlnm.Print_Titles" localSheetId="111">JOHNSILVER!$1:$1</definedName>
    <definedName name="_xlnm.Print_Titles" localSheetId="112">JOHNSY!$1:$1</definedName>
    <definedName name="_xlnm.Print_Titles" localSheetId="113">'JOLLY OLLY'!$1:$1</definedName>
    <definedName name="_xlnm.Print_Titles" localSheetId="114">JORDAN!$1:$1</definedName>
    <definedName name="_xlnm.Print_Titles" localSheetId="115">'JOSEY WALES'!$1:$1</definedName>
    <definedName name="_xlnm.Print_Titles" localSheetId="116">JTIMO!$1:$1</definedName>
    <definedName name="_xlnm.Print_Titles" localSheetId="117">JUSTE86!$1:$1</definedName>
    <definedName name="_xlnm.Print_Titles" localSheetId="118">KAUNITZ!$1:$1</definedName>
    <definedName name="_xlnm.Print_Titles" localSheetId="119">KNIGHTSABRET!$1:$1</definedName>
    <definedName name="_xlnm.Print_Titles" localSheetId="120">KOHLENKLAU​!$1:$1</definedName>
    <definedName name="_xlnm.Print_Titles" localSheetId="121">KRAFT!$1:$1</definedName>
    <definedName name="_xlnm.Print_Titles" localSheetId="122">KRIEGER!$1:$1</definedName>
    <definedName name="_xlnm.Print_Titles" localSheetId="123">KROMYR!$1:$1</definedName>
    <definedName name="_xlnm.Print_Titles" localSheetId="124">KUDERIAN!$1:$1</definedName>
    <definedName name="_xlnm.Print_Titles" localSheetId="125">LAPDOG!$1:$1</definedName>
    <definedName name="_xlnm.Print_Titles" localSheetId="126">LETHAL!$1:$1</definedName>
    <definedName name="_xlnm.Print_Titles" localSheetId="127">'LT SMASH'!$1:$1</definedName>
    <definedName name="_xlnm.Print_Titles" localSheetId="128">M1KEL!$1:$1</definedName>
    <definedName name="_xlnm.Print_Titles" localSheetId="129">MACJIM!$1:$1</definedName>
    <definedName name="_xlnm.Print_Titles" localSheetId="130">'MAD MIKE'!$1:$1</definedName>
    <definedName name="_xlnm.Print_Titles" localSheetId="131">MANGO!$1:$1</definedName>
    <definedName name="_xlnm.Print_Titles" localSheetId="132">MANZCASER!$1:$1</definedName>
    <definedName name="_xlnm.Print_Titles" localSheetId="133">MASSIMO!$1:$1</definedName>
    <definedName name="_xlnm.Print_Titles" localSheetId="5">Matches!$1:$1</definedName>
    <definedName name="_xlnm.Print_Titles" localSheetId="134">MAUSERGDOG!$1:$1</definedName>
    <definedName name="_xlnm.Print_Titles" localSheetId="135">MAX!$1:$1</definedName>
    <definedName name="_xlnm.Print_Titles" localSheetId="136">MAXIMDIM!$1:$1</definedName>
    <definedName name="_xlnm.Print_Titles" localSheetId="137">MCMORTISON!$1:$1</definedName>
    <definedName name="_xlnm.Print_Titles" localSheetId="138">MCRANN!$1:$1</definedName>
    <definedName name="_xlnm.Print_Titles" localSheetId="139">'MEAT GRINDER'!$1:$1</definedName>
    <definedName name="_xlnm.Print_Titles" localSheetId="140">MEATETR!$1:$1</definedName>
    <definedName name="_xlnm.Print_Titles" localSheetId="141">'MICHAEL DOROSH'!$1:$1</definedName>
    <definedName name="_xlnm.Print_Titles" localSheetId="142">MILLER41!$1:$1</definedName>
    <definedName name="_xlnm.Print_Titles" localSheetId="143">MJKERNER!$1:$1</definedName>
    <definedName name="_xlnm.Print_Titles" localSheetId="144">MONGO81!$1:$1</definedName>
    <definedName name="_xlnm.Print_Titles" localSheetId="145">MORRIGAN!$1:$1</definedName>
    <definedName name="_xlnm.Print_Titles" localSheetId="146">MOS_96B2P!$1:$1</definedName>
    <definedName name="_xlnm.Print_Titles" localSheetId="147">MR_CENTIPEDE!$1:$1</definedName>
    <definedName name="_xlnm.Print_Titles" localSheetId="148">MRLONGLEG!$1:$1</definedName>
    <definedName name="_xlnm.Print_Titles" localSheetId="149">MTK!$1:$1</definedName>
    <definedName name="_xlnm.Print_Titles" localSheetId="150">'MURRAY BARTSCH'!$1:$1</definedName>
    <definedName name="_xlnm.Print_Titles" localSheetId="151">'MWK77'!$1:$1</definedName>
    <definedName name="_xlnm.Print_Titles" localSheetId="152">NATHANGUN!$1:$1</definedName>
    <definedName name="_xlnm.Print_Titles" localSheetId="153">NELSON1812!$1:$1</definedName>
    <definedName name="_xlnm.Print_Titles" localSheetId="154">NEMESIS!$1:$1</definedName>
    <definedName name="_xlnm.Print_Titles" localSheetId="155">'NEUTRAL PARTY'!$1:$1</definedName>
    <definedName name="_xlnm.Print_Titles" localSheetId="156">NORT!$1:$1</definedName>
    <definedName name="_xlnm.Print_Titles" localSheetId="157">'O''BIE'!$1:$1</definedName>
    <definedName name="_xlnm.Print_Titles" localSheetId="158">OLDGOAT!$1:$1</definedName>
    <definedName name="_xlnm.Print_Titles" localSheetId="159">ONKELHO!$1:$1</definedName>
    <definedName name="_xlnm.Print_Titles" localSheetId="160">OTTO!$1:$1</definedName>
    <definedName name="_xlnm.Print_Titles" localSheetId="161">'PANZER LEHR'!$1:$1</definedName>
    <definedName name="_xlnm.Print_Titles" localSheetId="162">PANZER_KRAUT!$1:$1</definedName>
    <definedName name="_xlnm.Print_Titles" localSheetId="163">PANZERBOB!$1:$1</definedName>
    <definedName name="_xlnm.Print_Titles" localSheetId="164">PANZERMEISTER247!$1:$1</definedName>
    <definedName name="_xlnm.Print_Titles" localSheetId="165">'PAUL KLIMSTRA'!$1:$1</definedName>
    <definedName name="_xlnm.Print_Titles" localSheetId="166">PEKISCHE!$1:$1</definedName>
    <definedName name="_xlnm.Print_Titles" localSheetId="167">PHILM!$1:$1</definedName>
    <definedName name="_xlnm.Print_Titles" localSheetId="168">'PICCOLO LEGIONARIO'!$1:$1</definedName>
    <definedName name="_xlnm.Print_Titles" localSheetId="169">PINCHY!$1:$1</definedName>
    <definedName name="_xlnm.Print_Titles" localSheetId="7">'Player List'!$1:$1</definedName>
    <definedName name="_xlnm.Print_Titles" localSheetId="170">POESEL71!$1:$1</definedName>
    <definedName name="_xlnm.Print_Titles" localSheetId="171">'POINT MAN'!$1:$1</definedName>
    <definedName name="_xlnm.Print_Titles" localSheetId="172">PSOIKKELI!$1:$1</definedName>
    <definedName name="_xlnm.Print_Titles" localSheetId="173">QUINTE!$1:$1</definedName>
    <definedName name="_xlnm.Print_Titles" localSheetId="174">RAGINGBUNNY!$1:$1</definedName>
    <definedName name="_xlnm.Print_Titles" localSheetId="2">'Ratings by Player'!$2:$3</definedName>
    <definedName name="_xlnm.Print_Titles" localSheetId="1">'Ratings by Rank'!$2:$3</definedName>
    <definedName name="_xlnm.Print_Titles" localSheetId="175">REDCARD!$1:$1</definedName>
    <definedName name="_xlnm.Print_Titles" localSheetId="176">REDTROOP44!$1:$1</definedName>
    <definedName name="_xlnm.Print_Titles" localSheetId="177">REEEECH!$1:$1</definedName>
    <definedName name="_xlnm.Print_Titles" localSheetId="178">RELIQMORTIS!$1:$1</definedName>
    <definedName name="_xlnm.Print_Titles" localSheetId="179">RICHTIG!$1:$1</definedName>
    <definedName name="_xlnm.Print_Titles" localSheetId="180">RICO!$1:$1</definedName>
    <definedName name="_xlnm.Print_Titles" localSheetId="181">ROBSLION!$1:$1</definedName>
    <definedName name="_xlnm.Print_Titles" localSheetId="182">ROCKETMAN!$1:$1</definedName>
    <definedName name="_xlnm.Print_Titles" localSheetId="183">RONNOC!$1:$1</definedName>
    <definedName name="_xlnm.Print_Titles" localSheetId="184">SCIPIO!$1:$1</definedName>
    <definedName name="_xlnm.Print_Titles" localSheetId="185">'SEPTIC LIMB'!$1:$1</definedName>
    <definedName name="_xlnm.Print_Titles" localSheetId="186">'SGT GRUNT'!$1:$1</definedName>
    <definedName name="_xlnm.Print_Titles" localSheetId="187">SHOGGOT!$1:$1</definedName>
    <definedName name="_xlnm.Print_Titles" localSheetId="188">SHORKER!$1:$1</definedName>
    <definedName name="_xlnm.Print_Titles" localSheetId="189">SILENTOTTO41!$1:$1</definedName>
    <definedName name="_xlnm.Print_Titles" localSheetId="190">SLIM!$1:$1</definedName>
    <definedName name="_xlnm.Print_Titles" localSheetId="191">SLYSNIPER!$1:$1</definedName>
    <definedName name="_xlnm.Print_Titles" localSheetId="192">SNOLS!$1:$1</definedName>
    <definedName name="_xlnm.Print_Titles" localSheetId="193">SPIDEY!$1:$1</definedName>
    <definedName name="_xlnm.Print_Titles" localSheetId="194">SPITFIRE!$1:$1</definedName>
    <definedName name="_xlnm.Print_Titles" localSheetId="195">SSPOOM!$1:$1</definedName>
    <definedName name="_xlnm.Print_Titles" localSheetId="196">STRACHWITZ!$1:$1</definedName>
    <definedName name="_xlnm.Print_Titles" localSheetId="197">SWANK!$1:$1</definedName>
    <definedName name="_xlnm.Print_Titles" localSheetId="198">SWASTAKOWEY!$1:$1</definedName>
    <definedName name="_xlnm.Print_Titles" localSheetId="199">TAKETHEBODY!$1:$1</definedName>
    <definedName name="_xlnm.Print_Titles" localSheetId="200">TCHOUP!$1:$1</definedName>
    <definedName name="_xlnm.Print_Titles" localSheetId="201">TERRIBLEONE!$1:$1</definedName>
    <definedName name="_xlnm.Print_Titles" localSheetId="202">THEAPOSTLE!$1:$1</definedName>
    <definedName name="_xlnm.Print_Titles" localSheetId="203">THEO!$1:$1</definedName>
    <definedName name="_xlnm.Print_Titles" localSheetId="204">TIGER67!$1:$1</definedName>
    <definedName name="_xlnm.Print_Titles" localSheetId="205">TIMUA!$1:$1</definedName>
    <definedName name="_xlnm.Print_Titles" localSheetId="206">TINMAN!$1:$1</definedName>
    <definedName name="_xlnm.Print_Titles" localSheetId="207">TOASTMAYHEM!$1:$1</definedName>
    <definedName name="_xlnm.Print_Titles" localSheetId="208">TOBLAKAI!$1:$1</definedName>
    <definedName name="_xlnm.Print_Titles" localSheetId="209">ULTRADAVE!$1:$1</definedName>
    <definedName name="_xlnm.Print_Titles" localSheetId="210">VALKATOX!$1:$1</definedName>
    <definedName name="_xlnm.Print_Titles" localSheetId="211">VATUTIN!$1:$1</definedName>
    <definedName name="_xlnm.Print_Titles" localSheetId="212">VOLKSGRENADIER!$1:$1</definedName>
    <definedName name="_xlnm.Print_Titles" localSheetId="213">VORTEX_RIKERS!$1:$1</definedName>
    <definedName name="_xlnm.Print_Titles" localSheetId="214">WASTEMORELAND!$1:$1</definedName>
    <definedName name="_xlnm.Print_Titles" localSheetId="215">WELLSONIAN!$1:$1</definedName>
    <definedName name="_xlnm.Print_Titles" localSheetId="216">WGBN1968!$1:$1</definedName>
    <definedName name="_xlnm.Print_Titles" localSheetId="217">WILDCARD!$1:$1</definedName>
    <definedName name="_xlnm.Print_Titles" localSheetId="218">WILKO!$1:$1</definedName>
    <definedName name="_xlnm.Print_Titles" localSheetId="219">'WILL S'!$1:$1</definedName>
    <definedName name="_xlnm.Print_Titles" localSheetId="220">WYNTERGREEN!$1:$1</definedName>
    <definedName name="_xlnm.Print_Titles" localSheetId="221">XAVIER!$1:$1</definedName>
    <definedName name="_xlnm.Print_Titles" localSheetId="222">ZINZAN!$1:$1</definedName>
  </definedNames>
  <calcPr calcId="162913"/>
</workbook>
</file>

<file path=xl/calcChain.xml><?xml version="1.0" encoding="utf-8"?>
<calcChain xmlns="http://schemas.openxmlformats.org/spreadsheetml/2006/main">
  <c r="H18" i="6348" l="1"/>
  <c r="H17" i="6348"/>
  <c r="H16" i="6348"/>
  <c r="H15" i="6348"/>
  <c r="H14" i="6348"/>
  <c r="H13" i="6348"/>
  <c r="H12" i="6348"/>
  <c r="H11" i="6348"/>
  <c r="H10" i="6348"/>
  <c r="H9" i="6348"/>
  <c r="H8" i="6348"/>
  <c r="H7" i="6348"/>
  <c r="H6" i="6348"/>
  <c r="H5" i="6348"/>
  <c r="H4" i="6348"/>
  <c r="H5" i="6347"/>
  <c r="H4" i="6347"/>
  <c r="H4" i="6346"/>
  <c r="H52" i="6345"/>
  <c r="H51" i="6345"/>
  <c r="H50" i="6345"/>
  <c r="H49" i="6345"/>
  <c r="H48" i="6345"/>
  <c r="H47" i="6345"/>
  <c r="H46" i="6345"/>
  <c r="H45" i="6345"/>
  <c r="H44" i="6345"/>
  <c r="H43" i="6345"/>
  <c r="H42" i="6345"/>
  <c r="H41" i="6345"/>
  <c r="H40" i="6345"/>
  <c r="H39" i="6345"/>
  <c r="H38" i="6345"/>
  <c r="H37" i="6345"/>
  <c r="H36" i="6345"/>
  <c r="H35" i="6345"/>
  <c r="H34" i="6345"/>
  <c r="H33" i="6345"/>
  <c r="H32" i="6345"/>
  <c r="H31" i="6345"/>
  <c r="H30" i="6345"/>
  <c r="H29" i="6345"/>
  <c r="H28" i="6345"/>
  <c r="H27" i="6345"/>
  <c r="H26" i="6345"/>
  <c r="H25" i="6345"/>
  <c r="H24" i="6345"/>
  <c r="H23" i="6345"/>
  <c r="H22" i="6345"/>
  <c r="H21" i="6345"/>
  <c r="H20" i="6345"/>
  <c r="H19" i="6345"/>
  <c r="H18" i="6345"/>
  <c r="H17" i="6345"/>
  <c r="H16" i="6345"/>
  <c r="H15" i="6345"/>
  <c r="H14" i="6345"/>
  <c r="H13" i="6345"/>
  <c r="H12" i="6345"/>
  <c r="H11" i="6345"/>
  <c r="H10" i="6345"/>
  <c r="H9" i="6345"/>
  <c r="H8" i="6345"/>
  <c r="H7" i="6345"/>
  <c r="H6" i="6345"/>
  <c r="H5" i="6345"/>
  <c r="H4" i="6345"/>
  <c r="H4" i="6344"/>
  <c r="H10" i="6343"/>
  <c r="H9" i="6343"/>
  <c r="H8" i="6343"/>
  <c r="H7" i="6343"/>
  <c r="H6" i="6343"/>
  <c r="H5" i="6343"/>
  <c r="H4" i="6343"/>
  <c r="H6" i="6342"/>
  <c r="H5" i="6342"/>
  <c r="H4" i="6342"/>
  <c r="H29" i="6341"/>
  <c r="H28" i="6341"/>
  <c r="H27" i="6341"/>
  <c r="H26" i="6341"/>
  <c r="H25" i="6341"/>
  <c r="H24" i="6341"/>
  <c r="H23" i="6341"/>
  <c r="H22" i="6341"/>
  <c r="H21" i="6341"/>
  <c r="H20" i="6341"/>
  <c r="H19" i="6341"/>
  <c r="H18" i="6341"/>
  <c r="H17" i="6341"/>
  <c r="H16" i="6341"/>
  <c r="H15" i="6341"/>
  <c r="H14" i="6341"/>
  <c r="H13" i="6341"/>
  <c r="H12" i="6341"/>
  <c r="H11" i="6341"/>
  <c r="H10" i="6341"/>
  <c r="H9" i="6341"/>
  <c r="H8" i="6341"/>
  <c r="H7" i="6341"/>
  <c r="H6" i="6341"/>
  <c r="H5" i="6341"/>
  <c r="H4" i="6341"/>
  <c r="H12" i="6340"/>
  <c r="H11" i="6340"/>
  <c r="H10" i="6340"/>
  <c r="H9" i="6340"/>
  <c r="H8" i="6340"/>
  <c r="H7" i="6340"/>
  <c r="H6" i="6340"/>
  <c r="H5" i="6340"/>
  <c r="H4" i="6340"/>
  <c r="H5" i="6339"/>
  <c r="H4" i="6339"/>
  <c r="H4" i="6338"/>
  <c r="H6" i="6337"/>
  <c r="H5" i="6337"/>
  <c r="H4" i="6337"/>
  <c r="H11" i="6336"/>
  <c r="H10" i="6336"/>
  <c r="H9" i="6336"/>
  <c r="H8" i="6336"/>
  <c r="H7" i="6336"/>
  <c r="H6" i="6336"/>
  <c r="H5" i="6336"/>
  <c r="H4" i="6336"/>
  <c r="H5" i="6335"/>
  <c r="H4" i="6335"/>
  <c r="H7" i="6334"/>
  <c r="H6" i="6334"/>
  <c r="H5" i="6334"/>
  <c r="H4" i="6334"/>
  <c r="H4" i="6333"/>
  <c r="H5" i="6332"/>
  <c r="H4" i="6332"/>
  <c r="H6" i="6331"/>
  <c r="H5" i="6331"/>
  <c r="H4" i="6331"/>
  <c r="H4" i="6330"/>
  <c r="H5" i="6329"/>
  <c r="H4" i="6329"/>
  <c r="H5" i="6328"/>
  <c r="H4" i="6328"/>
  <c r="H4" i="6327"/>
  <c r="H4" i="6326"/>
  <c r="H6" i="6325"/>
  <c r="H5" i="6325"/>
  <c r="H4" i="6325"/>
  <c r="H6" i="6324"/>
  <c r="H5" i="6324"/>
  <c r="H4" i="6324"/>
  <c r="H6" i="6323"/>
  <c r="H5" i="6323"/>
  <c r="H4" i="6323"/>
  <c r="H17" i="6322"/>
  <c r="H16" i="6322"/>
  <c r="H15" i="6322"/>
  <c r="H14" i="6322"/>
  <c r="H13" i="6322"/>
  <c r="H12" i="6322"/>
  <c r="H11" i="6322"/>
  <c r="H10" i="6322"/>
  <c r="H9" i="6322"/>
  <c r="H8" i="6322"/>
  <c r="H7" i="6322"/>
  <c r="H6" i="6322"/>
  <c r="H5" i="6322"/>
  <c r="H4" i="6322"/>
  <c r="H5" i="6321"/>
  <c r="H4" i="6321"/>
  <c r="H6" i="6320"/>
  <c r="H5" i="6320"/>
  <c r="H4" i="6320"/>
  <c r="H10" i="6319"/>
  <c r="H9" i="6319"/>
  <c r="H8" i="6319"/>
  <c r="H7" i="6319"/>
  <c r="H6" i="6319"/>
  <c r="H5" i="6319"/>
  <c r="H4" i="6319"/>
  <c r="H4" i="6318"/>
  <c r="H31" i="6317"/>
  <c r="H30" i="6317"/>
  <c r="H29" i="6317"/>
  <c r="H28" i="6317"/>
  <c r="H27" i="6317"/>
  <c r="H26" i="6317"/>
  <c r="H25" i="6317"/>
  <c r="H24" i="6317"/>
  <c r="H23" i="6317"/>
  <c r="H22" i="6317"/>
  <c r="H21" i="6317"/>
  <c r="H20" i="6317"/>
  <c r="H19" i="6317"/>
  <c r="H18" i="6317"/>
  <c r="H17" i="6317"/>
  <c r="H16" i="6317"/>
  <c r="H15" i="6317"/>
  <c r="H14" i="6317"/>
  <c r="H13" i="6317"/>
  <c r="H12" i="6317"/>
  <c r="H11" i="6317"/>
  <c r="H10" i="6317"/>
  <c r="H9" i="6317"/>
  <c r="H8" i="6317"/>
  <c r="H7" i="6317"/>
  <c r="H6" i="6317"/>
  <c r="H5" i="6317"/>
  <c r="H4" i="6317"/>
  <c r="H4" i="6316"/>
  <c r="H4" i="6315"/>
  <c r="H60" i="6314"/>
  <c r="H59" i="6314"/>
  <c r="H58" i="6314"/>
  <c r="H57" i="6314"/>
  <c r="H56" i="6314"/>
  <c r="H55" i="6314"/>
  <c r="H54" i="6314"/>
  <c r="H53" i="6314"/>
  <c r="H52" i="6314"/>
  <c r="H51" i="6314"/>
  <c r="H50" i="6314"/>
  <c r="H49" i="6314"/>
  <c r="H48" i="6314"/>
  <c r="H47" i="6314"/>
  <c r="H46" i="6314"/>
  <c r="H45" i="6314"/>
  <c r="H44" i="6314"/>
  <c r="H43" i="6314"/>
  <c r="H42" i="6314"/>
  <c r="H41" i="6314"/>
  <c r="H40" i="6314"/>
  <c r="H39" i="6314"/>
  <c r="H38" i="6314"/>
  <c r="H37" i="6314"/>
  <c r="H36" i="6314"/>
  <c r="H35" i="6314"/>
  <c r="H34" i="6314"/>
  <c r="H33" i="6314"/>
  <c r="H32" i="6314"/>
  <c r="H31" i="6314"/>
  <c r="H30" i="6314"/>
  <c r="H29" i="6314"/>
  <c r="H28" i="6314"/>
  <c r="H27" i="6314"/>
  <c r="H26" i="6314"/>
  <c r="H25" i="6314"/>
  <c r="H24" i="6314"/>
  <c r="H23" i="6314"/>
  <c r="H22" i="6314"/>
  <c r="H21" i="6314"/>
  <c r="H20" i="6314"/>
  <c r="H19" i="6314"/>
  <c r="H18" i="6314"/>
  <c r="H17" i="6314"/>
  <c r="H16" i="6314"/>
  <c r="H15" i="6314"/>
  <c r="H14" i="6314"/>
  <c r="H13" i="6314"/>
  <c r="H12" i="6314"/>
  <c r="H11" i="6314"/>
  <c r="H10" i="6314"/>
  <c r="H9" i="6314"/>
  <c r="H8" i="6314"/>
  <c r="H7" i="6314"/>
  <c r="H6" i="6314"/>
  <c r="H5" i="6314"/>
  <c r="H4" i="6314"/>
  <c r="H4" i="6313"/>
  <c r="H9" i="6312"/>
  <c r="H8" i="6312"/>
  <c r="H7" i="6312"/>
  <c r="H6" i="6312"/>
  <c r="H5" i="6312"/>
  <c r="H4" i="6312"/>
  <c r="H4" i="6311"/>
  <c r="H4" i="6310"/>
  <c r="H7" i="6309"/>
  <c r="H6" i="6309"/>
  <c r="H5" i="6309"/>
  <c r="H4" i="6309"/>
  <c r="H5" i="6308"/>
  <c r="H4" i="6308"/>
  <c r="H7" i="6307"/>
  <c r="H6" i="6307"/>
  <c r="H5" i="6307"/>
  <c r="H4" i="6307"/>
  <c r="H10" i="6306"/>
  <c r="H9" i="6306"/>
  <c r="H8" i="6306"/>
  <c r="H7" i="6306"/>
  <c r="H6" i="6306"/>
  <c r="H5" i="6306"/>
  <c r="H4" i="6306"/>
  <c r="H53" i="6305"/>
  <c r="H52" i="6305"/>
  <c r="H51" i="6305"/>
  <c r="H50" i="6305"/>
  <c r="H49" i="6305"/>
  <c r="H48" i="6305"/>
  <c r="H47" i="6305"/>
  <c r="H46" i="6305"/>
  <c r="H45" i="6305"/>
  <c r="H44" i="6305"/>
  <c r="H43" i="6305"/>
  <c r="H42" i="6305"/>
  <c r="H41" i="6305"/>
  <c r="H40" i="6305"/>
  <c r="H39" i="6305"/>
  <c r="H38" i="6305"/>
  <c r="H37" i="6305"/>
  <c r="H36" i="6305"/>
  <c r="H35" i="6305"/>
  <c r="H34" i="6305"/>
  <c r="H33" i="6305"/>
  <c r="H32" i="6305"/>
  <c r="H31" i="6305"/>
  <c r="H30" i="6305"/>
  <c r="H29" i="6305"/>
  <c r="H28" i="6305"/>
  <c r="H27" i="6305"/>
  <c r="H26" i="6305"/>
  <c r="H25" i="6305"/>
  <c r="H24" i="6305"/>
  <c r="H23" i="6305"/>
  <c r="H22" i="6305"/>
  <c r="H21" i="6305"/>
  <c r="H20" i="6305"/>
  <c r="H19" i="6305"/>
  <c r="H18" i="6305"/>
  <c r="H17" i="6305"/>
  <c r="H16" i="6305"/>
  <c r="H15" i="6305"/>
  <c r="H14" i="6305"/>
  <c r="H13" i="6305"/>
  <c r="H12" i="6305"/>
  <c r="H11" i="6305"/>
  <c r="H10" i="6305"/>
  <c r="H9" i="6305"/>
  <c r="H8" i="6305"/>
  <c r="H7" i="6305"/>
  <c r="H6" i="6305"/>
  <c r="H5" i="6305"/>
  <c r="H4" i="6305"/>
  <c r="H5" i="6304"/>
  <c r="H4" i="6304"/>
  <c r="H5" i="6303"/>
  <c r="H4" i="6303"/>
  <c r="H4" i="6302"/>
  <c r="H4" i="6301"/>
  <c r="H11" i="6300"/>
  <c r="H10" i="6300"/>
  <c r="H9" i="6300"/>
  <c r="H8" i="6300"/>
  <c r="H7" i="6300"/>
  <c r="H6" i="6300"/>
  <c r="H5" i="6300"/>
  <c r="H4" i="6300"/>
  <c r="H4" i="6299"/>
  <c r="H4" i="6298"/>
  <c r="H4" i="6297"/>
  <c r="H4" i="6296"/>
  <c r="H4" i="6295"/>
  <c r="H4" i="6294"/>
  <c r="H12" i="6293"/>
  <c r="H11" i="6293"/>
  <c r="H10" i="6293"/>
  <c r="H9" i="6293"/>
  <c r="H8" i="6293"/>
  <c r="H7" i="6293"/>
  <c r="H6" i="6293"/>
  <c r="H5" i="6293"/>
  <c r="H4" i="6293"/>
  <c r="H36" i="6292"/>
  <c r="H35" i="6292"/>
  <c r="H34" i="6292"/>
  <c r="H33" i="6292"/>
  <c r="H32" i="6292"/>
  <c r="H31" i="6292"/>
  <c r="H30" i="6292"/>
  <c r="H29" i="6292"/>
  <c r="H28" i="6292"/>
  <c r="H27" i="6292"/>
  <c r="H26" i="6292"/>
  <c r="H25" i="6292"/>
  <c r="H24" i="6292"/>
  <c r="H23" i="6292"/>
  <c r="H22" i="6292"/>
  <c r="H21" i="6292"/>
  <c r="H20" i="6292"/>
  <c r="H19" i="6292"/>
  <c r="H18" i="6292"/>
  <c r="H17" i="6292"/>
  <c r="H16" i="6292"/>
  <c r="H15" i="6292"/>
  <c r="H14" i="6292"/>
  <c r="H13" i="6292"/>
  <c r="H12" i="6292"/>
  <c r="H11" i="6292"/>
  <c r="H10" i="6292"/>
  <c r="H9" i="6292"/>
  <c r="H8" i="6292"/>
  <c r="H7" i="6292"/>
  <c r="H6" i="6292"/>
  <c r="H5" i="6292"/>
  <c r="H4" i="6292"/>
  <c r="H4" i="6291"/>
  <c r="H4" i="6290"/>
  <c r="H12" i="6289"/>
  <c r="H11" i="6289"/>
  <c r="H10" i="6289"/>
  <c r="H9" i="6289"/>
  <c r="H8" i="6289"/>
  <c r="H7" i="6289"/>
  <c r="H6" i="6289"/>
  <c r="H5" i="6289"/>
  <c r="H4" i="6289"/>
  <c r="H8" i="6288"/>
  <c r="H7" i="6288"/>
  <c r="H6" i="6288"/>
  <c r="H5" i="6288"/>
  <c r="H4" i="6288"/>
  <c r="H30" i="6287"/>
  <c r="H29" i="6287"/>
  <c r="H28" i="6287"/>
  <c r="H27" i="6287"/>
  <c r="H26" i="6287"/>
  <c r="H25" i="6287"/>
  <c r="H24" i="6287"/>
  <c r="H23" i="6287"/>
  <c r="H22" i="6287"/>
  <c r="H21" i="6287"/>
  <c r="H20" i="6287"/>
  <c r="H19" i="6287"/>
  <c r="H18" i="6287"/>
  <c r="H17" i="6287"/>
  <c r="H16" i="6287"/>
  <c r="H15" i="6287"/>
  <c r="H14" i="6287"/>
  <c r="H13" i="6287"/>
  <c r="H12" i="6287"/>
  <c r="H11" i="6287"/>
  <c r="H10" i="6287"/>
  <c r="H9" i="6287"/>
  <c r="H8" i="6287"/>
  <c r="H7" i="6287"/>
  <c r="H6" i="6287"/>
  <c r="H5" i="6287"/>
  <c r="H4" i="6287"/>
  <c r="H6" i="6286"/>
  <c r="H5" i="6286"/>
  <c r="H4" i="6286"/>
  <c r="H4" i="6285"/>
  <c r="H6" i="6284"/>
  <c r="H5" i="6284"/>
  <c r="H4" i="6284"/>
  <c r="H4" i="6283"/>
  <c r="H22" i="6282"/>
  <c r="H21" i="6282"/>
  <c r="H20" i="6282"/>
  <c r="H19" i="6282"/>
  <c r="H18" i="6282"/>
  <c r="H17" i="6282"/>
  <c r="H16" i="6282"/>
  <c r="H15" i="6282"/>
  <c r="H14" i="6282"/>
  <c r="H13" i="6282"/>
  <c r="H12" i="6282"/>
  <c r="H11" i="6282"/>
  <c r="H10" i="6282"/>
  <c r="H9" i="6282"/>
  <c r="H8" i="6282"/>
  <c r="H7" i="6282"/>
  <c r="H6" i="6282"/>
  <c r="H5" i="6282"/>
  <c r="H4" i="6282"/>
  <c r="H11" i="6281"/>
  <c r="H10" i="6281"/>
  <c r="H9" i="6281"/>
  <c r="H8" i="6281"/>
  <c r="H7" i="6281"/>
  <c r="H6" i="6281"/>
  <c r="H5" i="6281"/>
  <c r="H4" i="6281"/>
  <c r="H11" i="6280"/>
  <c r="H10" i="6280"/>
  <c r="H9" i="6280"/>
  <c r="H8" i="6280"/>
  <c r="H7" i="6280"/>
  <c r="H6" i="6280"/>
  <c r="H5" i="6280"/>
  <c r="H4" i="6280"/>
  <c r="H8" i="6279"/>
  <c r="H7" i="6279"/>
  <c r="H6" i="6279"/>
  <c r="H5" i="6279"/>
  <c r="H4" i="6279"/>
  <c r="H11" i="6278"/>
  <c r="H10" i="6278"/>
  <c r="H9" i="6278"/>
  <c r="H8" i="6278"/>
  <c r="H7" i="6278"/>
  <c r="H6" i="6278"/>
  <c r="H5" i="6278"/>
  <c r="H4" i="6278"/>
  <c r="H5" i="6277"/>
  <c r="H4" i="6277"/>
  <c r="H5" i="6276"/>
  <c r="H4" i="6276"/>
  <c r="H15" i="6275"/>
  <c r="H14" i="6275"/>
  <c r="H13" i="6275"/>
  <c r="H12" i="6275"/>
  <c r="H11" i="6275"/>
  <c r="H10" i="6275"/>
  <c r="H9" i="6275"/>
  <c r="H8" i="6275"/>
  <c r="H7" i="6275"/>
  <c r="H6" i="6275"/>
  <c r="H5" i="6275"/>
  <c r="H4" i="6275"/>
  <c r="H6" i="6274"/>
  <c r="H5" i="6274"/>
  <c r="H4" i="6274"/>
  <c r="H8" i="6273"/>
  <c r="H7" i="6273"/>
  <c r="H6" i="6273"/>
  <c r="H5" i="6273"/>
  <c r="H4" i="6273"/>
  <c r="H9" i="6272"/>
  <c r="H8" i="6272"/>
  <c r="H7" i="6272"/>
  <c r="H6" i="6272"/>
  <c r="H5" i="6272"/>
  <c r="H4" i="6272"/>
  <c r="H4" i="6271"/>
  <c r="H5" i="6270"/>
  <c r="H4" i="6270"/>
  <c r="H5" i="6269"/>
  <c r="H4" i="6269"/>
  <c r="H13" i="6268"/>
  <c r="H12" i="6268"/>
  <c r="H11" i="6268"/>
  <c r="H10" i="6268"/>
  <c r="H9" i="6268"/>
  <c r="H8" i="6268"/>
  <c r="H7" i="6268"/>
  <c r="H6" i="6268"/>
  <c r="H5" i="6268"/>
  <c r="H4" i="6268"/>
  <c r="H6" i="6267"/>
  <c r="H5" i="6267"/>
  <c r="H4" i="6267"/>
  <c r="H6" i="6266"/>
  <c r="H5" i="6266"/>
  <c r="H4" i="6266"/>
  <c r="H108" i="6265"/>
  <c r="H107" i="6265"/>
  <c r="H106" i="6265"/>
  <c r="H105" i="6265"/>
  <c r="H104" i="6265"/>
  <c r="H103" i="6265"/>
  <c r="H102" i="6265"/>
  <c r="H101" i="6265"/>
  <c r="H100" i="6265"/>
  <c r="H99" i="6265"/>
  <c r="H98" i="6265"/>
  <c r="H97" i="6265"/>
  <c r="H96" i="6265"/>
  <c r="H95" i="6265"/>
  <c r="H94" i="6265"/>
  <c r="H93" i="6265"/>
  <c r="H92" i="6265"/>
  <c r="H91" i="6265"/>
  <c r="H90" i="6265"/>
  <c r="H89" i="6265"/>
  <c r="H88" i="6265"/>
  <c r="H87" i="6265"/>
  <c r="H86" i="6265"/>
  <c r="H85" i="6265"/>
  <c r="H84" i="6265"/>
  <c r="H83" i="6265"/>
  <c r="H82" i="6265"/>
  <c r="H81" i="6265"/>
  <c r="H80" i="6265"/>
  <c r="H79" i="6265"/>
  <c r="H78" i="6265"/>
  <c r="H77" i="6265"/>
  <c r="H76" i="6265"/>
  <c r="H75" i="6265"/>
  <c r="H74" i="6265"/>
  <c r="H73" i="6265"/>
  <c r="H72" i="6265"/>
  <c r="H71" i="6265"/>
  <c r="H70" i="6265"/>
  <c r="H69" i="6265"/>
  <c r="H68" i="6265"/>
  <c r="H67" i="6265"/>
  <c r="H66" i="6265"/>
  <c r="H65" i="6265"/>
  <c r="H64" i="6265"/>
  <c r="H63" i="6265"/>
  <c r="H62" i="6265"/>
  <c r="H61" i="6265"/>
  <c r="H60" i="6265"/>
  <c r="H59" i="6265"/>
  <c r="H58" i="6265"/>
  <c r="H57" i="6265"/>
  <c r="H56" i="6265"/>
  <c r="H55" i="6265"/>
  <c r="H54" i="6265"/>
  <c r="H53" i="6265"/>
  <c r="H52" i="6265"/>
  <c r="H51" i="6265"/>
  <c r="H50" i="6265"/>
  <c r="H49" i="6265"/>
  <c r="H48" i="6265"/>
  <c r="H47" i="6265"/>
  <c r="H46" i="6265"/>
  <c r="H45" i="6265"/>
  <c r="H44" i="6265"/>
  <c r="H43" i="6265"/>
  <c r="H42" i="6265"/>
  <c r="H41" i="6265"/>
  <c r="H40" i="6265"/>
  <c r="H39" i="6265"/>
  <c r="H38" i="6265"/>
  <c r="H37" i="6265"/>
  <c r="H36" i="6265"/>
  <c r="H35" i="6265"/>
  <c r="H34" i="6265"/>
  <c r="H33" i="6265"/>
  <c r="H32" i="6265"/>
  <c r="H31" i="6265"/>
  <c r="H30" i="6265"/>
  <c r="H29" i="6265"/>
  <c r="H28" i="6265"/>
  <c r="H27" i="6265"/>
  <c r="H26" i="6265"/>
  <c r="H25" i="6265"/>
  <c r="H24" i="6265"/>
  <c r="H23" i="6265"/>
  <c r="H22" i="6265"/>
  <c r="H21" i="6265"/>
  <c r="H20" i="6265"/>
  <c r="H19" i="6265"/>
  <c r="H18" i="6265"/>
  <c r="H17" i="6265"/>
  <c r="H16" i="6265"/>
  <c r="H15" i="6265"/>
  <c r="H14" i="6265"/>
  <c r="H13" i="6265"/>
  <c r="H12" i="6265"/>
  <c r="H11" i="6265"/>
  <c r="H10" i="6265"/>
  <c r="H9" i="6265"/>
  <c r="H8" i="6265"/>
  <c r="H7" i="6265"/>
  <c r="H6" i="6265"/>
  <c r="H5" i="6265"/>
  <c r="H4" i="6265"/>
  <c r="H4" i="6264"/>
  <c r="H4" i="6263"/>
  <c r="H4" i="6262"/>
  <c r="H4" i="6261"/>
  <c r="H10" i="6260"/>
  <c r="H9" i="6260"/>
  <c r="H8" i="6260"/>
  <c r="H7" i="6260"/>
  <c r="H6" i="6260"/>
  <c r="H5" i="6260"/>
  <c r="H4" i="6260"/>
  <c r="H10" i="6259"/>
  <c r="H9" i="6259"/>
  <c r="H8" i="6259"/>
  <c r="H7" i="6259"/>
  <c r="H6" i="6259"/>
  <c r="H5" i="6259"/>
  <c r="H4" i="6259"/>
  <c r="H6" i="6258"/>
  <c r="H5" i="6258"/>
  <c r="H4" i="6258"/>
  <c r="H4" i="6257"/>
  <c r="H21" i="6256"/>
  <c r="H20" i="6256"/>
  <c r="H19" i="6256"/>
  <c r="H18" i="6256"/>
  <c r="H17" i="6256"/>
  <c r="H16" i="6256"/>
  <c r="H15" i="6256"/>
  <c r="H14" i="6256"/>
  <c r="H13" i="6256"/>
  <c r="H12" i="6256"/>
  <c r="H11" i="6256"/>
  <c r="H10" i="6256"/>
  <c r="H9" i="6256"/>
  <c r="H8" i="6256"/>
  <c r="H7" i="6256"/>
  <c r="H6" i="6256"/>
  <c r="H5" i="6256"/>
  <c r="H4" i="6256"/>
  <c r="H5" i="6255"/>
  <c r="H4" i="6255"/>
  <c r="H7" i="6254"/>
  <c r="H6" i="6254"/>
  <c r="H5" i="6254"/>
  <c r="H4" i="6254"/>
  <c r="H9" i="6253"/>
  <c r="H8" i="6253"/>
  <c r="H7" i="6253"/>
  <c r="H6" i="6253"/>
  <c r="H5" i="6253"/>
  <c r="H4" i="6253"/>
  <c r="H15" i="6252"/>
  <c r="H14" i="6252"/>
  <c r="H13" i="6252"/>
  <c r="H12" i="6252"/>
  <c r="H11" i="6252"/>
  <c r="H10" i="6252"/>
  <c r="H9" i="6252"/>
  <c r="H8" i="6252"/>
  <c r="H7" i="6252"/>
  <c r="H6" i="6252"/>
  <c r="H5" i="6252"/>
  <c r="H4" i="6252"/>
  <c r="H4" i="6251"/>
  <c r="H4" i="6250"/>
  <c r="H7" i="6249"/>
  <c r="H6" i="6249"/>
  <c r="H5" i="6249"/>
  <c r="H4" i="6249"/>
  <c r="H8" i="6248"/>
  <c r="H7" i="6248"/>
  <c r="H6" i="6248"/>
  <c r="H5" i="6248"/>
  <c r="H4" i="6248"/>
  <c r="H4" i="6247"/>
  <c r="H10" i="6246"/>
  <c r="H9" i="6246"/>
  <c r="H8" i="6246"/>
  <c r="H7" i="6246"/>
  <c r="H6" i="6246"/>
  <c r="H5" i="6246"/>
  <c r="H4" i="6246"/>
  <c r="H4" i="6245"/>
  <c r="H5" i="6244"/>
  <c r="H4" i="6244"/>
  <c r="H4" i="6243"/>
  <c r="H5" i="6242"/>
  <c r="H4" i="6242"/>
  <c r="H5" i="6241"/>
  <c r="H4" i="6241"/>
  <c r="H6" i="6240"/>
  <c r="H5" i="6240"/>
  <c r="H4" i="6240"/>
  <c r="H9" i="6239"/>
  <c r="H8" i="6239"/>
  <c r="H7" i="6239"/>
  <c r="H6" i="6239"/>
  <c r="H5" i="6239"/>
  <c r="H4" i="6239"/>
  <c r="H5" i="6238"/>
  <c r="H4" i="6238"/>
  <c r="H4" i="6237"/>
  <c r="H5" i="6236"/>
  <c r="H4" i="6236"/>
  <c r="H4" i="6235"/>
  <c r="H5" i="6234"/>
  <c r="H4" i="6234"/>
  <c r="H14" i="6233"/>
  <c r="H13" i="6233"/>
  <c r="H12" i="6233"/>
  <c r="H11" i="6233"/>
  <c r="H10" i="6233"/>
  <c r="H9" i="6233"/>
  <c r="H8" i="6233"/>
  <c r="H7" i="6233"/>
  <c r="H6" i="6233"/>
  <c r="H5" i="6233"/>
  <c r="H4" i="6233"/>
  <c r="H4" i="6232"/>
  <c r="H5" i="6231"/>
  <c r="H4" i="6231"/>
  <c r="H4" i="6230"/>
  <c r="H4" i="6229"/>
  <c r="H11" i="6228"/>
  <c r="H10" i="6228"/>
  <c r="H9" i="6228"/>
  <c r="H8" i="6228"/>
  <c r="H7" i="6228"/>
  <c r="H6" i="6228"/>
  <c r="H5" i="6228"/>
  <c r="H4" i="6228"/>
  <c r="H4" i="6227"/>
  <c r="H5" i="6226"/>
  <c r="H4" i="6226"/>
  <c r="H13" i="6225"/>
  <c r="H12" i="6225"/>
  <c r="H11" i="6225"/>
  <c r="H10" i="6225"/>
  <c r="H9" i="6225"/>
  <c r="H8" i="6225"/>
  <c r="H7" i="6225"/>
  <c r="H6" i="6225"/>
  <c r="H5" i="6225"/>
  <c r="H4" i="6225"/>
  <c r="H4" i="6224"/>
  <c r="H72" i="6223"/>
  <c r="H71" i="6223"/>
  <c r="H70" i="6223"/>
  <c r="H69" i="6223"/>
  <c r="H68" i="6223"/>
  <c r="H67" i="6223"/>
  <c r="H66" i="6223"/>
  <c r="H65" i="6223"/>
  <c r="H64" i="6223"/>
  <c r="H63" i="6223"/>
  <c r="H62" i="6223"/>
  <c r="H61" i="6223"/>
  <c r="H60" i="6223"/>
  <c r="H59" i="6223"/>
  <c r="H58" i="6223"/>
  <c r="H57" i="6223"/>
  <c r="H56" i="6223"/>
  <c r="H55" i="6223"/>
  <c r="H54" i="6223"/>
  <c r="H53" i="6223"/>
  <c r="H52" i="6223"/>
  <c r="H51" i="6223"/>
  <c r="H50" i="6223"/>
  <c r="H49" i="6223"/>
  <c r="H48" i="6223"/>
  <c r="H47" i="6223"/>
  <c r="H46" i="6223"/>
  <c r="H45" i="6223"/>
  <c r="H44" i="6223"/>
  <c r="H43" i="6223"/>
  <c r="H42" i="6223"/>
  <c r="H41" i="6223"/>
  <c r="H40" i="6223"/>
  <c r="H39" i="6223"/>
  <c r="H38" i="6223"/>
  <c r="H37" i="6223"/>
  <c r="H36" i="6223"/>
  <c r="H35" i="6223"/>
  <c r="H34" i="6223"/>
  <c r="H33" i="6223"/>
  <c r="H32" i="6223"/>
  <c r="H31" i="6223"/>
  <c r="H30" i="6223"/>
  <c r="H29" i="6223"/>
  <c r="H28" i="6223"/>
  <c r="H27" i="6223"/>
  <c r="H26" i="6223"/>
  <c r="H25" i="6223"/>
  <c r="H24" i="6223"/>
  <c r="H23" i="6223"/>
  <c r="H22" i="6223"/>
  <c r="H21" i="6223"/>
  <c r="H20" i="6223"/>
  <c r="H19" i="6223"/>
  <c r="H18" i="6223"/>
  <c r="H17" i="6223"/>
  <c r="H16" i="6223"/>
  <c r="H15" i="6223"/>
  <c r="H14" i="6223"/>
  <c r="H13" i="6223"/>
  <c r="H12" i="6223"/>
  <c r="H11" i="6223"/>
  <c r="H10" i="6223"/>
  <c r="H9" i="6223"/>
  <c r="H8" i="6223"/>
  <c r="H7" i="6223"/>
  <c r="H6" i="6223"/>
  <c r="H5" i="6223"/>
  <c r="H4" i="6223"/>
  <c r="H21" i="6222"/>
  <c r="H20" i="6222"/>
  <c r="H19" i="6222"/>
  <c r="H18" i="6222"/>
  <c r="H17" i="6222"/>
  <c r="H16" i="6222"/>
  <c r="H15" i="6222"/>
  <c r="H14" i="6222"/>
  <c r="H13" i="6222"/>
  <c r="H12" i="6222"/>
  <c r="H11" i="6222"/>
  <c r="H10" i="6222"/>
  <c r="H9" i="6222"/>
  <c r="H8" i="6222"/>
  <c r="H7" i="6222"/>
  <c r="H6" i="6222"/>
  <c r="H5" i="6222"/>
  <c r="H4" i="6222"/>
  <c r="H15" i="6221"/>
  <c r="H14" i="6221"/>
  <c r="H13" i="6221"/>
  <c r="H12" i="6221"/>
  <c r="H11" i="6221"/>
  <c r="H10" i="6221"/>
  <c r="H9" i="6221"/>
  <c r="H8" i="6221"/>
  <c r="H7" i="6221"/>
  <c r="H6" i="6221"/>
  <c r="H5" i="6221"/>
  <c r="H4" i="6221"/>
  <c r="H6" i="6220"/>
  <c r="H5" i="6220"/>
  <c r="H4" i="6220"/>
  <c r="H8" i="6219"/>
  <c r="H7" i="6219"/>
  <c r="H6" i="6219"/>
  <c r="H5" i="6219"/>
  <c r="H4" i="6219"/>
  <c r="H8" i="6218"/>
  <c r="H7" i="6218"/>
  <c r="H6" i="6218"/>
  <c r="H5" i="6218"/>
  <c r="H4" i="6218"/>
  <c r="H5" i="6217"/>
  <c r="H4" i="6217"/>
  <c r="H4" i="6216"/>
  <c r="H5" i="6215"/>
  <c r="H4" i="6215"/>
  <c r="H5" i="6214"/>
  <c r="H4" i="6214"/>
  <c r="H5" i="6213"/>
  <c r="H4" i="6213"/>
  <c r="H29" i="6212"/>
  <c r="H28" i="6212"/>
  <c r="H27" i="6212"/>
  <c r="H26" i="6212"/>
  <c r="H25" i="6212"/>
  <c r="H24" i="6212"/>
  <c r="H23" i="6212"/>
  <c r="H22" i="6212"/>
  <c r="H21" i="6212"/>
  <c r="H20" i="6212"/>
  <c r="H19" i="6212"/>
  <c r="H18" i="6212"/>
  <c r="H17" i="6212"/>
  <c r="H16" i="6212"/>
  <c r="H15" i="6212"/>
  <c r="H14" i="6212"/>
  <c r="H13" i="6212"/>
  <c r="H12" i="6212"/>
  <c r="H11" i="6212"/>
  <c r="H10" i="6212"/>
  <c r="H9" i="6212"/>
  <c r="H8" i="6212"/>
  <c r="H7" i="6212"/>
  <c r="H6" i="6212"/>
  <c r="H5" i="6212"/>
  <c r="H4" i="6212"/>
  <c r="H7" i="6211"/>
  <c r="H6" i="6211"/>
  <c r="H5" i="6211"/>
  <c r="H4" i="6211"/>
  <c r="H4" i="6210"/>
  <c r="H29" i="6209"/>
  <c r="H28" i="6209"/>
  <c r="H27" i="6209"/>
  <c r="H26" i="6209"/>
  <c r="H25" i="6209"/>
  <c r="H24" i="6209"/>
  <c r="H23" i="6209"/>
  <c r="H22" i="6209"/>
  <c r="H21" i="6209"/>
  <c r="H20" i="6209"/>
  <c r="H19" i="6209"/>
  <c r="H18" i="6209"/>
  <c r="H17" i="6209"/>
  <c r="H16" i="6209"/>
  <c r="H15" i="6209"/>
  <c r="H14" i="6209"/>
  <c r="H13" i="6209"/>
  <c r="H12" i="6209"/>
  <c r="H11" i="6209"/>
  <c r="H10" i="6209"/>
  <c r="H9" i="6209"/>
  <c r="H8" i="6209"/>
  <c r="H7" i="6209"/>
  <c r="H6" i="6209"/>
  <c r="H5" i="6209"/>
  <c r="H4" i="6209"/>
  <c r="H4" i="6208"/>
  <c r="H20" i="6207"/>
  <c r="H19" i="6207"/>
  <c r="H18" i="6207"/>
  <c r="H17" i="6207"/>
  <c r="H16" i="6207"/>
  <c r="H15" i="6207"/>
  <c r="H14" i="6207"/>
  <c r="H13" i="6207"/>
  <c r="H12" i="6207"/>
  <c r="H11" i="6207"/>
  <c r="H10" i="6207"/>
  <c r="H9" i="6207"/>
  <c r="H8" i="6207"/>
  <c r="H7" i="6207"/>
  <c r="H6" i="6207"/>
  <c r="H5" i="6207"/>
  <c r="H4" i="6207"/>
  <c r="H11" i="6206"/>
  <c r="H10" i="6206"/>
  <c r="H9" i="6206"/>
  <c r="H8" i="6206"/>
  <c r="H7" i="6206"/>
  <c r="H6" i="6206"/>
  <c r="H5" i="6206"/>
  <c r="H4" i="6206"/>
  <c r="H47" i="6205"/>
  <c r="H46" i="6205"/>
  <c r="H45" i="6205"/>
  <c r="H44" i="6205"/>
  <c r="H43" i="6205"/>
  <c r="H42" i="6205"/>
  <c r="H41" i="6205"/>
  <c r="H40" i="6205"/>
  <c r="H39" i="6205"/>
  <c r="H38" i="6205"/>
  <c r="H37" i="6205"/>
  <c r="H36" i="6205"/>
  <c r="H35" i="6205"/>
  <c r="H34" i="6205"/>
  <c r="H33" i="6205"/>
  <c r="H32" i="6205"/>
  <c r="H31" i="6205"/>
  <c r="H30" i="6205"/>
  <c r="H29" i="6205"/>
  <c r="H28" i="6205"/>
  <c r="H27" i="6205"/>
  <c r="H26" i="6205"/>
  <c r="H25" i="6205"/>
  <c r="H24" i="6205"/>
  <c r="H23" i="6205"/>
  <c r="H22" i="6205"/>
  <c r="H21" i="6205"/>
  <c r="H20" i="6205"/>
  <c r="H19" i="6205"/>
  <c r="H18" i="6205"/>
  <c r="H17" i="6205"/>
  <c r="H16" i="6205"/>
  <c r="H15" i="6205"/>
  <c r="H14" i="6205"/>
  <c r="H13" i="6205"/>
  <c r="H12" i="6205"/>
  <c r="H11" i="6205"/>
  <c r="H10" i="6205"/>
  <c r="H9" i="6205"/>
  <c r="H8" i="6205"/>
  <c r="H7" i="6205"/>
  <c r="H6" i="6205"/>
  <c r="H5" i="6205"/>
  <c r="H4" i="6205"/>
  <c r="H23" i="6204"/>
  <c r="H22" i="6204"/>
  <c r="H21" i="6204"/>
  <c r="H20" i="6204"/>
  <c r="H19" i="6204"/>
  <c r="H18" i="6204"/>
  <c r="H17" i="6204"/>
  <c r="H16" i="6204"/>
  <c r="H15" i="6204"/>
  <c r="H14" i="6204"/>
  <c r="H13" i="6204"/>
  <c r="H12" i="6204"/>
  <c r="H11" i="6204"/>
  <c r="H10" i="6204"/>
  <c r="H9" i="6204"/>
  <c r="H8" i="6204"/>
  <c r="H7" i="6204"/>
  <c r="H6" i="6204"/>
  <c r="H5" i="6204"/>
  <c r="H4" i="6204"/>
  <c r="H7" i="6203"/>
  <c r="H6" i="6203"/>
  <c r="H5" i="6203"/>
  <c r="H4" i="6203"/>
  <c r="H5" i="6202"/>
  <c r="H4" i="6202"/>
  <c r="H8" i="6201"/>
  <c r="H7" i="6201"/>
  <c r="H6" i="6201"/>
  <c r="H5" i="6201"/>
  <c r="H4" i="6201"/>
  <c r="H8" i="6200"/>
  <c r="H7" i="6200"/>
  <c r="H6" i="6200"/>
  <c r="H5" i="6200"/>
  <c r="H4" i="6200"/>
  <c r="H7" i="6199"/>
  <c r="H6" i="6199"/>
  <c r="H5" i="6199"/>
  <c r="H4" i="6199"/>
  <c r="H7" i="6198"/>
  <c r="H6" i="6198"/>
  <c r="H5" i="6198"/>
  <c r="H4" i="6198"/>
  <c r="H5" i="6197"/>
  <c r="H4" i="6197"/>
  <c r="H11" i="6196"/>
  <c r="H10" i="6196"/>
  <c r="H9" i="6196"/>
  <c r="H8" i="6196"/>
  <c r="H7" i="6196"/>
  <c r="H6" i="6196"/>
  <c r="H5" i="6196"/>
  <c r="H4" i="6196"/>
  <c r="H6" i="6195"/>
  <c r="H5" i="6195"/>
  <c r="H4" i="6195"/>
  <c r="H5" i="6194"/>
  <c r="H4" i="6194"/>
  <c r="H22" i="6193"/>
  <c r="H21" i="6193"/>
  <c r="H20" i="6193"/>
  <c r="H19" i="6193"/>
  <c r="H18" i="6193"/>
  <c r="H17" i="6193"/>
  <c r="H16" i="6193"/>
  <c r="H15" i="6193"/>
  <c r="H14" i="6193"/>
  <c r="H13" i="6193"/>
  <c r="H12" i="6193"/>
  <c r="H11" i="6193"/>
  <c r="H10" i="6193"/>
  <c r="H9" i="6193"/>
  <c r="H8" i="6193"/>
  <c r="H7" i="6193"/>
  <c r="H6" i="6193"/>
  <c r="H5" i="6193"/>
  <c r="H4" i="6193"/>
  <c r="H4" i="6192"/>
  <c r="H6" i="6191"/>
  <c r="H5" i="6191"/>
  <c r="H4" i="6191"/>
  <c r="H5" i="6190"/>
  <c r="H4" i="6190"/>
  <c r="H5" i="6189"/>
  <c r="H4" i="6189"/>
  <c r="H6" i="6188"/>
  <c r="H5" i="6188"/>
  <c r="H4" i="6188"/>
  <c r="H7" i="6187"/>
  <c r="H6" i="6187"/>
  <c r="H5" i="6187"/>
  <c r="H4" i="6187"/>
  <c r="H13" i="6186"/>
  <c r="H12" i="6186"/>
  <c r="H11" i="6186"/>
  <c r="H10" i="6186"/>
  <c r="H9" i="6186"/>
  <c r="H8" i="6186"/>
  <c r="H7" i="6186"/>
  <c r="H6" i="6186"/>
  <c r="H5" i="6186"/>
  <c r="H4" i="6186"/>
  <c r="H4" i="6185"/>
  <c r="H4" i="6184"/>
  <c r="H8" i="6183"/>
  <c r="H7" i="6183"/>
  <c r="H6" i="6183"/>
  <c r="H5" i="6183"/>
  <c r="H4" i="6183"/>
  <c r="H12" i="6182"/>
  <c r="H11" i="6182"/>
  <c r="H10" i="6182"/>
  <c r="H9" i="6182"/>
  <c r="H8" i="6182"/>
  <c r="H7" i="6182"/>
  <c r="H6" i="6182"/>
  <c r="H5" i="6182"/>
  <c r="H4" i="6182"/>
  <c r="H6" i="6181"/>
  <c r="H5" i="6181"/>
  <c r="H4" i="6181"/>
  <c r="H53" i="6180"/>
  <c r="H52" i="6180"/>
  <c r="H51" i="6180"/>
  <c r="H50" i="6180"/>
  <c r="H49" i="6180"/>
  <c r="H48" i="6180"/>
  <c r="H47" i="6180"/>
  <c r="H46" i="6180"/>
  <c r="H45" i="6180"/>
  <c r="H44" i="6180"/>
  <c r="H43" i="6180"/>
  <c r="H42" i="6180"/>
  <c r="H41" i="6180"/>
  <c r="H40" i="6180"/>
  <c r="H39" i="6180"/>
  <c r="H38" i="6180"/>
  <c r="H37" i="6180"/>
  <c r="H36" i="6180"/>
  <c r="H35" i="6180"/>
  <c r="H34" i="6180"/>
  <c r="H33" i="6180"/>
  <c r="H32" i="6180"/>
  <c r="H31" i="6180"/>
  <c r="H30" i="6180"/>
  <c r="H29" i="6180"/>
  <c r="H28" i="6180"/>
  <c r="H27" i="6180"/>
  <c r="H26" i="6180"/>
  <c r="H25" i="6180"/>
  <c r="H24" i="6180"/>
  <c r="H23" i="6180"/>
  <c r="H22" i="6180"/>
  <c r="H21" i="6180"/>
  <c r="H20" i="6180"/>
  <c r="H19" i="6180"/>
  <c r="H18" i="6180"/>
  <c r="H17" i="6180"/>
  <c r="H16" i="6180"/>
  <c r="H15" i="6180"/>
  <c r="H14" i="6180"/>
  <c r="H13" i="6180"/>
  <c r="H12" i="6180"/>
  <c r="H11" i="6180"/>
  <c r="H10" i="6180"/>
  <c r="H9" i="6180"/>
  <c r="H8" i="6180"/>
  <c r="H7" i="6180"/>
  <c r="H6" i="6180"/>
  <c r="H5" i="6180"/>
  <c r="H4" i="6180"/>
  <c r="H28" i="6179"/>
  <c r="H27" i="6179"/>
  <c r="H26" i="6179"/>
  <c r="H25" i="6179"/>
  <c r="H24" i="6179"/>
  <c r="H23" i="6179"/>
  <c r="H22" i="6179"/>
  <c r="H21" i="6179"/>
  <c r="H20" i="6179"/>
  <c r="H19" i="6179"/>
  <c r="H18" i="6179"/>
  <c r="H17" i="6179"/>
  <c r="H16" i="6179"/>
  <c r="H15" i="6179"/>
  <c r="H14" i="6179"/>
  <c r="H13" i="6179"/>
  <c r="H12" i="6179"/>
  <c r="H11" i="6179"/>
  <c r="H10" i="6179"/>
  <c r="H9" i="6179"/>
  <c r="H8" i="6179"/>
  <c r="H7" i="6179"/>
  <c r="H6" i="6179"/>
  <c r="H5" i="6179"/>
  <c r="H4" i="6179"/>
  <c r="H5" i="6178"/>
  <c r="H4" i="6178"/>
  <c r="H9" i="6177"/>
  <c r="H8" i="6177"/>
  <c r="H7" i="6177"/>
  <c r="H6" i="6177"/>
  <c r="H5" i="6177"/>
  <c r="H4" i="6177"/>
  <c r="H4" i="6176"/>
  <c r="H4" i="6175"/>
  <c r="H4" i="6174"/>
  <c r="H4" i="6173"/>
  <c r="H11" i="6172"/>
  <c r="H10" i="6172"/>
  <c r="H9" i="6172"/>
  <c r="H8" i="6172"/>
  <c r="H7" i="6172"/>
  <c r="H6" i="6172"/>
  <c r="H5" i="6172"/>
  <c r="H4" i="6172"/>
  <c r="H9" i="6171"/>
  <c r="H8" i="6171"/>
  <c r="H7" i="6171"/>
  <c r="H6" i="6171"/>
  <c r="H5" i="6171"/>
  <c r="H4" i="6171"/>
  <c r="H4" i="6170"/>
  <c r="H8" i="6169"/>
  <c r="H7" i="6169"/>
  <c r="H6" i="6169"/>
  <c r="H5" i="6169"/>
  <c r="H4" i="6169"/>
  <c r="H4" i="6168"/>
  <c r="H32" i="6167"/>
  <c r="H31" i="6167"/>
  <c r="H30" i="6167"/>
  <c r="H29" i="6167"/>
  <c r="H28" i="6167"/>
  <c r="H27" i="6167"/>
  <c r="H26" i="6167"/>
  <c r="H25" i="6167"/>
  <c r="H24" i="6167"/>
  <c r="H23" i="6167"/>
  <c r="H22" i="6167"/>
  <c r="H21" i="6167"/>
  <c r="H20" i="6167"/>
  <c r="H19" i="6167"/>
  <c r="H18" i="6167"/>
  <c r="H17" i="6167"/>
  <c r="H16" i="6167"/>
  <c r="H15" i="6167"/>
  <c r="H14" i="6167"/>
  <c r="H13" i="6167"/>
  <c r="H12" i="6167"/>
  <c r="H11" i="6167"/>
  <c r="H10" i="6167"/>
  <c r="H9" i="6167"/>
  <c r="H8" i="6167"/>
  <c r="H7" i="6167"/>
  <c r="H6" i="6167"/>
  <c r="H5" i="6167"/>
  <c r="H4" i="6167"/>
  <c r="H4" i="6166"/>
  <c r="H7" i="6165"/>
  <c r="H6" i="6165"/>
  <c r="H5" i="6165"/>
  <c r="H4" i="6165"/>
  <c r="H29" i="6164"/>
  <c r="H28" i="6164"/>
  <c r="H27" i="6164"/>
  <c r="H26" i="6164"/>
  <c r="H25" i="6164"/>
  <c r="H24" i="6164"/>
  <c r="H23" i="6164"/>
  <c r="H22" i="6164"/>
  <c r="H21" i="6164"/>
  <c r="H20" i="6164"/>
  <c r="H19" i="6164"/>
  <c r="H18" i="6164"/>
  <c r="H17" i="6164"/>
  <c r="H16" i="6164"/>
  <c r="H15" i="6164"/>
  <c r="H14" i="6164"/>
  <c r="H13" i="6164"/>
  <c r="H12" i="6164"/>
  <c r="H11" i="6164"/>
  <c r="H10" i="6164"/>
  <c r="H9" i="6164"/>
  <c r="H8" i="6164"/>
  <c r="H7" i="6164"/>
  <c r="H6" i="6164"/>
  <c r="H5" i="6164"/>
  <c r="H4" i="6164"/>
  <c r="H4" i="6163"/>
  <c r="H4" i="6162"/>
  <c r="H62" i="6161"/>
  <c r="H61" i="6161"/>
  <c r="H60" i="6161"/>
  <c r="H59" i="6161"/>
  <c r="H58" i="6161"/>
  <c r="H57" i="6161"/>
  <c r="H56" i="6161"/>
  <c r="H55" i="6161"/>
  <c r="H54" i="6161"/>
  <c r="H53" i="6161"/>
  <c r="H52" i="6161"/>
  <c r="H51" i="6161"/>
  <c r="H50" i="6161"/>
  <c r="H49" i="6161"/>
  <c r="H48" i="6161"/>
  <c r="H47" i="6161"/>
  <c r="H46" i="6161"/>
  <c r="H45" i="6161"/>
  <c r="H44" i="6161"/>
  <c r="H43" i="6161"/>
  <c r="H42" i="6161"/>
  <c r="H41" i="6161"/>
  <c r="H40" i="6161"/>
  <c r="H39" i="6161"/>
  <c r="H38" i="6161"/>
  <c r="H37" i="6161"/>
  <c r="H36" i="6161"/>
  <c r="H35" i="6161"/>
  <c r="H34" i="6161"/>
  <c r="H33" i="6161"/>
  <c r="H32" i="6161"/>
  <c r="H31" i="6161"/>
  <c r="H30" i="6161"/>
  <c r="H29" i="6161"/>
  <c r="H28" i="6161"/>
  <c r="H27" i="6161"/>
  <c r="H26" i="6161"/>
  <c r="H25" i="6161"/>
  <c r="H24" i="6161"/>
  <c r="H23" i="6161"/>
  <c r="H22" i="6161"/>
  <c r="H21" i="6161"/>
  <c r="H20" i="6161"/>
  <c r="H19" i="6161"/>
  <c r="H18" i="6161"/>
  <c r="H17" i="6161"/>
  <c r="H16" i="6161"/>
  <c r="H15" i="6161"/>
  <c r="H14" i="6161"/>
  <c r="H13" i="6161"/>
  <c r="H12" i="6161"/>
  <c r="H11" i="6161"/>
  <c r="H10" i="6161"/>
  <c r="H9" i="6161"/>
  <c r="H8" i="6161"/>
  <c r="H7" i="6161"/>
  <c r="H6" i="6161"/>
  <c r="H5" i="6161"/>
  <c r="H4" i="6161"/>
  <c r="H5" i="6160"/>
  <c r="H4" i="6160"/>
  <c r="H4" i="6159"/>
  <c r="H5" i="6158"/>
  <c r="H4" i="6158"/>
  <c r="H22" i="6157"/>
  <c r="H21" i="6157"/>
  <c r="H20" i="6157"/>
  <c r="H19" i="6157"/>
  <c r="H18" i="6157"/>
  <c r="H17" i="6157"/>
  <c r="H16" i="6157"/>
  <c r="H15" i="6157"/>
  <c r="H14" i="6157"/>
  <c r="H13" i="6157"/>
  <c r="H12" i="6157"/>
  <c r="H11" i="6157"/>
  <c r="H10" i="6157"/>
  <c r="H9" i="6157"/>
  <c r="H8" i="6157"/>
  <c r="H7" i="6157"/>
  <c r="H6" i="6157"/>
  <c r="H5" i="6157"/>
  <c r="H4" i="6157"/>
  <c r="H5" i="6156"/>
  <c r="H4" i="6156"/>
  <c r="H16" i="6155"/>
  <c r="H15" i="6155"/>
  <c r="H14" i="6155"/>
  <c r="H13" i="6155"/>
  <c r="H12" i="6155"/>
  <c r="H11" i="6155"/>
  <c r="H10" i="6155"/>
  <c r="H9" i="6155"/>
  <c r="H8" i="6155"/>
  <c r="H7" i="6155"/>
  <c r="H6" i="6155"/>
  <c r="H5" i="6155"/>
  <c r="H4" i="6155"/>
  <c r="H5" i="6154"/>
  <c r="H4" i="6154"/>
  <c r="H6" i="6153"/>
  <c r="H5" i="6153"/>
  <c r="H4" i="6153"/>
  <c r="H7" i="6152"/>
  <c r="H6" i="6152"/>
  <c r="H5" i="6152"/>
  <c r="H4" i="6152"/>
  <c r="H18" i="6151"/>
  <c r="H17" i="6151"/>
  <c r="H16" i="6151"/>
  <c r="H15" i="6151"/>
  <c r="H14" i="6151"/>
  <c r="H13" i="6151"/>
  <c r="H12" i="6151"/>
  <c r="H11" i="6151"/>
  <c r="H10" i="6151"/>
  <c r="H9" i="6151"/>
  <c r="H8" i="6151"/>
  <c r="H7" i="6151"/>
  <c r="H6" i="6151"/>
  <c r="H5" i="6151"/>
  <c r="H4" i="6151"/>
  <c r="H4" i="6150"/>
  <c r="H4" i="6149"/>
  <c r="H27" i="6148"/>
  <c r="H26" i="6148"/>
  <c r="H25" i="6148"/>
  <c r="H24" i="6148"/>
  <c r="H23" i="6148"/>
  <c r="H22" i="6148"/>
  <c r="H21" i="6148"/>
  <c r="H20" i="6148"/>
  <c r="H19" i="6148"/>
  <c r="H18" i="6148"/>
  <c r="H17" i="6148"/>
  <c r="H16" i="6148"/>
  <c r="H15" i="6148"/>
  <c r="H14" i="6148"/>
  <c r="H13" i="6148"/>
  <c r="H12" i="6148"/>
  <c r="H11" i="6148"/>
  <c r="H10" i="6148"/>
  <c r="H9" i="6148"/>
  <c r="H8" i="6148"/>
  <c r="H7" i="6148"/>
  <c r="H6" i="6148"/>
  <c r="H5" i="6148"/>
  <c r="H4" i="6148"/>
  <c r="H6" i="6147"/>
  <c r="H5" i="6147"/>
  <c r="H4" i="6147"/>
  <c r="H11" i="6146"/>
  <c r="H10" i="6146"/>
  <c r="H9" i="6146"/>
  <c r="H8" i="6146"/>
  <c r="H7" i="6146"/>
  <c r="H6" i="6146"/>
  <c r="H5" i="6146"/>
  <c r="H4" i="6146"/>
  <c r="H12" i="6145"/>
  <c r="H11" i="6145"/>
  <c r="H10" i="6145"/>
  <c r="H9" i="6145"/>
  <c r="H8" i="6145"/>
  <c r="H7" i="6145"/>
  <c r="H6" i="6145"/>
  <c r="H5" i="6145"/>
  <c r="H4" i="6145"/>
  <c r="H4" i="6144"/>
  <c r="H5" i="6143"/>
  <c r="H4" i="6143"/>
  <c r="H4" i="6142"/>
  <c r="H14" i="6141"/>
  <c r="H13" i="6141"/>
  <c r="H12" i="6141"/>
  <c r="H11" i="6141"/>
  <c r="H10" i="6141"/>
  <c r="H9" i="6141"/>
  <c r="H8" i="6141"/>
  <c r="H7" i="6141"/>
  <c r="H6" i="6141"/>
  <c r="H5" i="6141"/>
  <c r="H4" i="6141"/>
  <c r="H5" i="6140"/>
  <c r="H4" i="6140"/>
  <c r="H4" i="6139"/>
  <c r="H24" i="6138"/>
  <c r="H23" i="6138"/>
  <c r="H22" i="6138"/>
  <c r="H21" i="6138"/>
  <c r="H20" i="6138"/>
  <c r="H19" i="6138"/>
  <c r="H18" i="6138"/>
  <c r="H17" i="6138"/>
  <c r="H16" i="6138"/>
  <c r="H15" i="6138"/>
  <c r="H14" i="6138"/>
  <c r="H13" i="6138"/>
  <c r="H12" i="6138"/>
  <c r="H11" i="6138"/>
  <c r="H10" i="6138"/>
  <c r="H9" i="6138"/>
  <c r="H8" i="6138"/>
  <c r="H7" i="6138"/>
  <c r="H6" i="6138"/>
  <c r="H5" i="6138"/>
  <c r="H4" i="6138"/>
  <c r="H4" i="6137"/>
</calcChain>
</file>

<file path=xl/sharedStrings.xml><?xml version="1.0" encoding="utf-8"?>
<sst xmlns="http://schemas.openxmlformats.org/spreadsheetml/2006/main" count="14050" uniqueCount="446">
  <si>
    <t>Player Name</t>
  </si>
  <si>
    <t>Initial Rating</t>
  </si>
  <si>
    <t>Status</t>
  </si>
  <si>
    <t>Comments</t>
  </si>
  <si>
    <t>Only enter club members on this list not on the player list</t>
  </si>
  <si>
    <t>Member name</t>
  </si>
  <si>
    <t>status</t>
  </si>
  <si>
    <t>comments</t>
  </si>
  <si>
    <t>Date Attended</t>
  </si>
  <si>
    <t>Date</t>
  </si>
  <si>
    <t>Time</t>
  </si>
  <si>
    <t>White</t>
  </si>
  <si>
    <t>Black</t>
  </si>
  <si>
    <t>Winner</t>
  </si>
  <si>
    <t>RECORD MATCHES AS SOON AS COMPLETED</t>
  </si>
  <si>
    <t>PLEASE PRINT AND INCLUDE YOUR LAST NAME!</t>
  </si>
  <si>
    <t>(optional)</t>
  </si>
  <si>
    <t xml:space="preserve">    </t>
  </si>
  <si>
    <t>Do not delete this sheet.  It indicates that names have been converted to first name last name</t>
  </si>
  <si>
    <t>DUTCH GRENADIER</t>
  </si>
  <si>
    <t>GUNNER</t>
  </si>
  <si>
    <t>KRIEGER</t>
  </si>
  <si>
    <t>BILL</t>
  </si>
  <si>
    <t>STRACHWITZ</t>
  </si>
  <si>
    <t>DR FOLAMOUR</t>
  </si>
  <si>
    <t>RICHTIG</t>
  </si>
  <si>
    <t>TCHOUP</t>
  </si>
  <si>
    <t>SEPTIC LIMB</t>
  </si>
  <si>
    <t>MAUSERGDOG</t>
  </si>
  <si>
    <t>CDAVID</t>
  </si>
  <si>
    <t>FREDROCKER</t>
  </si>
  <si>
    <t>HEDGEHOG</t>
  </si>
  <si>
    <t>GENERAL SPECIFIC</t>
  </si>
  <si>
    <t>MRLONGLEG</t>
  </si>
  <si>
    <t>BIDERMANN</t>
  </si>
  <si>
    <t>BOBO</t>
  </si>
  <si>
    <t>ENICED73</t>
  </si>
  <si>
    <t>EVAN</t>
  </si>
  <si>
    <t>BOOTIE</t>
  </si>
  <si>
    <t>AULETTE</t>
  </si>
  <si>
    <t>DAISY</t>
  </si>
  <si>
    <t>WILDCARD</t>
  </si>
  <si>
    <t>SHORKER</t>
  </si>
  <si>
    <t>JBY</t>
  </si>
  <si>
    <t>RICO</t>
  </si>
  <si>
    <t>ITHIKIAL</t>
  </si>
  <si>
    <t>TOBLAKAI</t>
  </si>
  <si>
    <t>HERROBERST60</t>
  </si>
  <si>
    <t>PHILM</t>
  </si>
  <si>
    <t>JOHNSY</t>
  </si>
  <si>
    <t>MAD MIKE</t>
  </si>
  <si>
    <t>WASTEMORELAND</t>
  </si>
  <si>
    <t>ENIGMA6584</t>
  </si>
  <si>
    <t>MACJIM</t>
  </si>
  <si>
    <t>REDCARD</t>
  </si>
  <si>
    <t>HOLMAN</t>
  </si>
  <si>
    <t>FUCHS</t>
  </si>
  <si>
    <t>DOMFLUFF</t>
  </si>
  <si>
    <t>DASTIGER</t>
  </si>
  <si>
    <t>SILENTOTTO41</t>
  </si>
  <si>
    <t>GRUNTSMART</t>
  </si>
  <si>
    <t>JACKAL263</t>
  </si>
  <si>
    <t>COAXIAL_PUPPET</t>
  </si>
  <si>
    <t>MTK</t>
  </si>
  <si>
    <t>PSOIKKELI</t>
  </si>
  <si>
    <t>MASSIMO</t>
  </si>
  <si>
    <t>FLOKI</t>
  </si>
  <si>
    <t>PAUL KLIMSTRA</t>
  </si>
  <si>
    <t>DR_POWDERFINGER​</t>
  </si>
  <si>
    <t>ROBSLION</t>
  </si>
  <si>
    <t>BULLMAN</t>
  </si>
  <si>
    <t>ANSCHLAG</t>
  </si>
  <si>
    <t>KOHLENKLAU​</t>
  </si>
  <si>
    <t>FACMAN</t>
  </si>
  <si>
    <t>KNIGHTSABRET</t>
  </si>
  <si>
    <t>O'BIE</t>
  </si>
  <si>
    <t>DELLIEJONUT</t>
  </si>
  <si>
    <t>PANZER LEHR</t>
  </si>
  <si>
    <t>KUDERIAN</t>
  </si>
  <si>
    <t>ONKELHO</t>
  </si>
  <si>
    <t>PANZERBOB</t>
  </si>
  <si>
    <t>MEAT GRINDER</t>
  </si>
  <si>
    <t>MONGO81</t>
  </si>
  <si>
    <t>CORSAIRE31</t>
  </si>
  <si>
    <t>ENVEN</t>
  </si>
  <si>
    <t>LT SMASH</t>
  </si>
  <si>
    <t>ARIETE</t>
  </si>
  <si>
    <t>KRAFT</t>
  </si>
  <si>
    <t>NATHANGUN</t>
  </si>
  <si>
    <t>TIGER67</t>
  </si>
  <si>
    <t>PEKISCHE</t>
  </si>
  <si>
    <t>EXAMINER2</t>
  </si>
  <si>
    <t>NORT</t>
  </si>
  <si>
    <t>BURROUGHS</t>
  </si>
  <si>
    <t>FROSTY</t>
  </si>
  <si>
    <t>BIG JOE</t>
  </si>
  <si>
    <t>TAKETHEBODY</t>
  </si>
  <si>
    <t>ALWAYSFISH</t>
  </si>
  <si>
    <t>PANZER_KRAUT</t>
  </si>
  <si>
    <t>MJKERNER</t>
  </si>
  <si>
    <t>MILLER41</t>
  </si>
  <si>
    <t>RAGINGBUNNY</t>
  </si>
  <si>
    <t>ANDRIS</t>
  </si>
  <si>
    <t>DOC844</t>
  </si>
  <si>
    <t>ARTEMIS258</t>
  </si>
  <si>
    <t>FIVEFIVESIX</t>
  </si>
  <si>
    <t>GNARLY</t>
  </si>
  <si>
    <t>MR_CENTIPEDE</t>
  </si>
  <si>
    <t>GOETZ VON BERLICHINGEN</t>
  </si>
  <si>
    <t>EGGER</t>
  </si>
  <si>
    <t>ZINZAN</t>
  </si>
  <si>
    <t>SLIM</t>
  </si>
  <si>
    <t>GCF</t>
  </si>
  <si>
    <t>HAPLESS</t>
  </si>
  <si>
    <t>AJARMANG</t>
  </si>
  <si>
    <t>WYNTERGREEN</t>
  </si>
  <si>
    <t>HERBOSKI</t>
  </si>
  <si>
    <t>BRAVO CHARLIE</t>
  </si>
  <si>
    <t>CARGOL</t>
  </si>
  <si>
    <t>ENTRENCHED</t>
  </si>
  <si>
    <t>QUINTE</t>
  </si>
  <si>
    <t>CATGH</t>
  </si>
  <si>
    <t>HARMES</t>
  </si>
  <si>
    <t>GURKHA</t>
  </si>
  <si>
    <t>MANGO</t>
  </si>
  <si>
    <t>SGT GRUNT</t>
  </si>
  <si>
    <t>SLYSNIPER</t>
  </si>
  <si>
    <t>CROCKY</t>
  </si>
  <si>
    <t>JOHNSILVER</t>
  </si>
  <si>
    <t>OLDGOAT</t>
  </si>
  <si>
    <t>SNOLS</t>
  </si>
  <si>
    <t>JORDAN</t>
  </si>
  <si>
    <t>MEATETR</t>
  </si>
  <si>
    <t>HOLIEN</t>
  </si>
  <si>
    <t>DOUBLED</t>
  </si>
  <si>
    <t>BOCE</t>
  </si>
  <si>
    <t>WELLSONIAN</t>
  </si>
  <si>
    <t>MURRAY BARTSCH</t>
  </si>
  <si>
    <t>BALUKA</t>
  </si>
  <si>
    <t>WILL S</t>
  </si>
  <si>
    <t>NEUTRAL PARTY</t>
  </si>
  <si>
    <t>HAMROCK</t>
  </si>
  <si>
    <t>SPITFIRE</t>
  </si>
  <si>
    <t>REEEECH</t>
  </si>
  <si>
    <t>OTTO</t>
  </si>
  <si>
    <t>VOLKSGRENADIER</t>
  </si>
  <si>
    <t>CONCORD</t>
  </si>
  <si>
    <t>ROCKETMAN</t>
  </si>
  <si>
    <t>M1KEL</t>
  </si>
  <si>
    <t>TOASTMAYHEM</t>
  </si>
  <si>
    <t>RONNOC</t>
  </si>
  <si>
    <t>GEORGE SMILEY</t>
  </si>
  <si>
    <t>ULTRADAVE</t>
  </si>
  <si>
    <t>NELSON1812</t>
  </si>
  <si>
    <t>BLETCHLEY_GEEK</t>
  </si>
  <si>
    <t>ADE</t>
  </si>
  <si>
    <t>MAX</t>
  </si>
  <si>
    <t>TIMUA</t>
  </si>
  <si>
    <t>DENIS</t>
  </si>
  <si>
    <t>JOHNNY CANUCK</t>
  </si>
  <si>
    <t>HIFLYER</t>
  </si>
  <si>
    <t>PANZERMEISTER247</t>
  </si>
  <si>
    <t>MICHAEL DOROSH</t>
  </si>
  <si>
    <t>MANZCASER</t>
  </si>
  <si>
    <t>LETHAL</t>
  </si>
  <si>
    <t>VORTEX_RIKERS</t>
  </si>
  <si>
    <t>KROMYR</t>
  </si>
  <si>
    <t>BUCKYKATT</t>
  </si>
  <si>
    <t>MCRANN</t>
  </si>
  <si>
    <t>SPIDEY</t>
  </si>
  <si>
    <t>SWASTAKOWEY</t>
  </si>
  <si>
    <t>ELLTEE</t>
  </si>
  <si>
    <t>ERDELJANUS</t>
  </si>
  <si>
    <t>A CANADIAN CAT</t>
  </si>
  <si>
    <t>IOANNIS</t>
  </si>
  <si>
    <t>JOBU88</t>
  </si>
  <si>
    <t>MAXIMDIM</t>
  </si>
  <si>
    <t>COFFEEANDMILK</t>
  </si>
  <si>
    <t>GREG</t>
  </si>
  <si>
    <t>IVAN ZAITZEV</t>
  </si>
  <si>
    <t>ALE DEM</t>
  </si>
  <si>
    <t>JTIMO</t>
  </si>
  <si>
    <t>GRADIVUS</t>
  </si>
  <si>
    <t>HANG FIRE</t>
  </si>
  <si>
    <t>BADGER73</t>
  </si>
  <si>
    <t>GAMMA</t>
  </si>
  <si>
    <t>COOLBREEZE</t>
  </si>
  <si>
    <t>RELIQMORTIS</t>
  </si>
  <si>
    <t>THEO</t>
  </si>
  <si>
    <t>FALKE88</t>
  </si>
  <si>
    <t>MORRIGAN</t>
  </si>
  <si>
    <t>Player</t>
  </si>
  <si>
    <t>Updated:</t>
  </si>
  <si>
    <t>Played</t>
  </si>
  <si>
    <t>Opponent</t>
  </si>
  <si>
    <t>Opponent
Rating</t>
  </si>
  <si>
    <t>Outcome</t>
  </si>
  <si>
    <t>Player's New
Rating</t>
  </si>
  <si>
    <t>Change</t>
  </si>
  <si>
    <t>&lt;initial rating&gt;</t>
  </si>
  <si>
    <t>-</t>
  </si>
  <si>
    <t xml:space="preserve">-  </t>
  </si>
  <si>
    <t>Home</t>
  </si>
  <si>
    <t>white</t>
  </si>
  <si>
    <t>won</t>
  </si>
  <si>
    <t>black</t>
  </si>
  <si>
    <t>lost</t>
  </si>
  <si>
    <t>Player name</t>
  </si>
  <si>
    <t>Rating</t>
  </si>
  <si>
    <t>Games
played</t>
  </si>
  <si>
    <t>Won</t>
  </si>
  <si>
    <t>Lost</t>
  </si>
  <si>
    <t>Drawn</t>
  </si>
  <si>
    <t>Played as
White</t>
  </si>
  <si>
    <t>Played as
Black</t>
  </si>
  <si>
    <t>RATINGS</t>
  </si>
  <si>
    <t>PLAYER LIST</t>
  </si>
  <si>
    <t>Rank</t>
  </si>
  <si>
    <t>Club
Ladder
Ranking</t>
  </si>
  <si>
    <t xml:space="preserve"> Overall 
 Match 
 Results </t>
  </si>
  <si>
    <t>1-0</t>
  </si>
  <si>
    <t>0-1</t>
  </si>
  <si>
    <t>Last meeting:</t>
  </si>
  <si>
    <t>Last Played</t>
  </si>
  <si>
    <t>Days from
last meeting</t>
  </si>
  <si>
    <t xml:space="preserve">CHRIS </t>
  </si>
  <si>
    <t>July 1944</t>
  </si>
  <si>
    <t>September 1944</t>
  </si>
  <si>
    <t>August 1944</t>
  </si>
  <si>
    <t>June 1944</t>
  </si>
  <si>
    <t>April 1944</t>
  </si>
  <si>
    <t>August 1943</t>
  </si>
  <si>
    <t>July 1943</t>
  </si>
  <si>
    <t>September 1943</t>
  </si>
  <si>
    <t>November 1943</t>
  </si>
  <si>
    <t>May 1944</t>
  </si>
  <si>
    <t>December 1943</t>
  </si>
  <si>
    <t>June 2017</t>
  </si>
  <si>
    <t>January December 1981</t>
  </si>
  <si>
    <t>August 2017</t>
  </si>
  <si>
    <t>January December 1985</t>
  </si>
  <si>
    <t>July 2008</t>
  </si>
  <si>
    <t>June 2008</t>
  </si>
  <si>
    <t>October 1944</t>
  </si>
  <si>
    <t>July 2017</t>
  </si>
  <si>
    <t>January 1944</t>
  </si>
  <si>
    <t>December 1944</t>
  </si>
  <si>
    <t>October 1943</t>
  </si>
  <si>
    <t>March 1944</t>
  </si>
  <si>
    <t>January 1945</t>
  </si>
  <si>
    <t>November 1944</t>
  </si>
  <si>
    <t>0-4</t>
  </si>
  <si>
    <t>1-1</t>
  </si>
  <si>
    <t>0-2</t>
  </si>
  <si>
    <t>2-1</t>
  </si>
  <si>
    <t>3-1</t>
  </si>
  <si>
    <t>2-0</t>
  </si>
  <si>
    <t>4-2</t>
  </si>
  <si>
    <t>2-2</t>
  </si>
  <si>
    <t>3-0</t>
  </si>
  <si>
    <t>4-0</t>
  </si>
  <si>
    <t>1-3</t>
  </si>
  <si>
    <t>1-2</t>
  </si>
  <si>
    <t>0-3</t>
  </si>
  <si>
    <t>1-5</t>
  </si>
  <si>
    <t>5-3</t>
  </si>
  <si>
    <t>2-4</t>
  </si>
  <si>
    <t>3-3</t>
  </si>
  <si>
    <t>Draw</t>
  </si>
  <si>
    <t>draw</t>
  </si>
  <si>
    <t>0.5-
0.5</t>
  </si>
  <si>
    <t>2.5-
1.5</t>
  </si>
  <si>
    <t>3.5-
1.5</t>
  </si>
  <si>
    <t>4.5-
1.5</t>
  </si>
  <si>
    <t>1.5-
0.5</t>
  </si>
  <si>
    <t>1.5-
2.5</t>
  </si>
  <si>
    <t>4.5-
0.5</t>
  </si>
  <si>
    <t>0.5-
1.5</t>
  </si>
  <si>
    <t>1.5-
1.5</t>
  </si>
  <si>
    <t>1.5-
4.5</t>
  </si>
  <si>
    <t>6.5-
1.5</t>
  </si>
  <si>
    <t>1.5-0.5</t>
  </si>
  <si>
    <t>2.5-2.5</t>
  </si>
  <si>
    <t>4.5-4.5</t>
  </si>
  <si>
    <t>1.5-1.5</t>
  </si>
  <si>
    <t>0.5-0.5</t>
  </si>
  <si>
    <t>1.5-
3.5</t>
  </si>
  <si>
    <t>0.5-1.5</t>
  </si>
  <si>
    <t>0.5-2.5</t>
  </si>
  <si>
    <t>1.5-3.5</t>
  </si>
  <si>
    <t>0.5-4.5</t>
  </si>
  <si>
    <t>0.5-
4.5</t>
  </si>
  <si>
    <t>1.5-
6.5</t>
  </si>
  <si>
    <t>1.5-17.5</t>
  </si>
  <si>
    <t>LAPDOG</t>
  </si>
  <si>
    <t>EURI</t>
  </si>
  <si>
    <t>1-4</t>
  </si>
  <si>
    <t>REDTROOP44</t>
  </si>
  <si>
    <t>IAIN F</t>
  </si>
  <si>
    <t>VALKATOX</t>
  </si>
  <si>
    <t>POINT MAN</t>
  </si>
  <si>
    <t>5-0</t>
  </si>
  <si>
    <t>3-5</t>
  </si>
  <si>
    <t>0-5</t>
  </si>
  <si>
    <t>MOS_96B2P</t>
  </si>
  <si>
    <t>Exclude</t>
  </si>
  <si>
    <t>19-4</t>
  </si>
  <si>
    <t>6-1</t>
  </si>
  <si>
    <t>1-6</t>
  </si>
  <si>
    <t>5.5-
0.5</t>
  </si>
  <si>
    <t>4-1</t>
  </si>
  <si>
    <t>8.5-8.5</t>
  </si>
  <si>
    <t>8-4</t>
  </si>
  <si>
    <t>5-6</t>
  </si>
  <si>
    <t>0.5-
5.5</t>
  </si>
  <si>
    <t xml:space="preserve">Netherlands </t>
  </si>
  <si>
    <t>United States of America</t>
  </si>
  <si>
    <t xml:space="preserve">Hungary </t>
  </si>
  <si>
    <t xml:space="preserve">United Kingdom </t>
  </si>
  <si>
    <t xml:space="preserve">Germany </t>
  </si>
  <si>
    <t xml:space="preserve">France </t>
  </si>
  <si>
    <t xml:space="preserve">Canada </t>
  </si>
  <si>
    <t>Unknown</t>
  </si>
  <si>
    <t xml:space="preserve">Brazil </t>
  </si>
  <si>
    <t xml:space="preserve">South Africa </t>
  </si>
  <si>
    <t xml:space="preserve">Austria </t>
  </si>
  <si>
    <t xml:space="preserve">Australia </t>
  </si>
  <si>
    <t xml:space="preserve">Denmark </t>
  </si>
  <si>
    <t xml:space="preserve">Poland </t>
  </si>
  <si>
    <t xml:space="preserve">Italy </t>
  </si>
  <si>
    <t xml:space="preserve">Finland </t>
  </si>
  <si>
    <t xml:space="preserve">Ireland </t>
  </si>
  <si>
    <t xml:space="preserve">Algeria </t>
  </si>
  <si>
    <t xml:space="preserve">Czech Republic </t>
  </si>
  <si>
    <t xml:space="preserve">Lithuania </t>
  </si>
  <si>
    <t xml:space="preserve">Russia </t>
  </si>
  <si>
    <t xml:space="preserve">Malaysia </t>
  </si>
  <si>
    <t xml:space="preserve">Spain </t>
  </si>
  <si>
    <t xml:space="preserve">Greece </t>
  </si>
  <si>
    <t xml:space="preserve">New Zealand </t>
  </si>
  <si>
    <t xml:space="preserve">Sweden </t>
  </si>
  <si>
    <t xml:space="preserve">Cyprus </t>
  </si>
  <si>
    <t xml:space="preserve">Ukraine </t>
  </si>
  <si>
    <t xml:space="preserve">Serbia </t>
  </si>
  <si>
    <t xml:space="preserve">Uruguay </t>
  </si>
  <si>
    <t>ANAL_RODEO</t>
  </si>
  <si>
    <t>Czech Republic</t>
  </si>
  <si>
    <t>CMBN</t>
  </si>
  <si>
    <t>CMFI</t>
  </si>
  <si>
    <t>CMBS</t>
  </si>
  <si>
    <t>THEAPOSTLE</t>
  </si>
  <si>
    <t>CMFB</t>
  </si>
  <si>
    <t>KAUNITZ</t>
  </si>
  <si>
    <t>Austria</t>
  </si>
  <si>
    <t>2.5-
2.5</t>
  </si>
  <si>
    <t>1.5-2.5</t>
  </si>
  <si>
    <t>JUSTE86</t>
  </si>
  <si>
    <t>Denmark</t>
  </si>
  <si>
    <t>JUSTE86 Abandoned</t>
  </si>
  <si>
    <t>CASPER</t>
  </si>
  <si>
    <t>14-1</t>
  </si>
  <si>
    <t>10.5-28.5</t>
  </si>
  <si>
    <t>United Kingdom</t>
  </si>
  <si>
    <t>WILKO</t>
  </si>
  <si>
    <t>BARON</t>
  </si>
  <si>
    <t>Canada</t>
  </si>
  <si>
    <t>TINMAN</t>
  </si>
  <si>
    <t>VATUTIN</t>
  </si>
  <si>
    <t>Italy</t>
  </si>
  <si>
    <t>SCIPIO</t>
  </si>
  <si>
    <t>DENO30</t>
  </si>
  <si>
    <t>1.5-5.5</t>
  </si>
  <si>
    <t>JOLLY OLLY</t>
  </si>
  <si>
    <t>POESEL71</t>
  </si>
  <si>
    <t>2.5-
3.5</t>
  </si>
  <si>
    <t>3.5-
2.5</t>
  </si>
  <si>
    <t>16.5-8.5</t>
  </si>
  <si>
    <t>8.5-4.5</t>
  </si>
  <si>
    <t>4-8</t>
  </si>
  <si>
    <t>JOSEY WALES</t>
  </si>
  <si>
    <t>SWANK</t>
  </si>
  <si>
    <t>XAVIER</t>
  </si>
  <si>
    <t>PICCOLO LEGIONARIO</t>
  </si>
  <si>
    <t>4.5-6.5</t>
  </si>
  <si>
    <t>10-15</t>
  </si>
  <si>
    <t>2-8</t>
  </si>
  <si>
    <t>MWK77</t>
  </si>
  <si>
    <t>Slovakia</t>
  </si>
  <si>
    <t>13-11</t>
  </si>
  <si>
    <t>SHOGGOT</t>
  </si>
  <si>
    <t>WGBN1968</t>
  </si>
  <si>
    <t>MCMORTISON</t>
  </si>
  <si>
    <t>TERRIBLEONE</t>
  </si>
  <si>
    <t>Germany</t>
  </si>
  <si>
    <t>SSPOOM</t>
  </si>
  <si>
    <t>BERGAL</t>
  </si>
  <si>
    <t>5.5-
2.5</t>
  </si>
  <si>
    <t>10-8</t>
  </si>
  <si>
    <t>4.5-2.5</t>
  </si>
  <si>
    <t>5-2</t>
  </si>
  <si>
    <t>2.5-0.5</t>
  </si>
  <si>
    <t>2.5-1.5</t>
  </si>
  <si>
    <t>2.5-
5.5</t>
  </si>
  <si>
    <t>28.5-39.5</t>
  </si>
  <si>
    <t>5-1</t>
  </si>
  <si>
    <t>4-5</t>
  </si>
  <si>
    <t>0-7</t>
  </si>
  <si>
    <t>NEMESIS</t>
  </si>
  <si>
    <t>BOZ</t>
  </si>
  <si>
    <t>AXXE</t>
  </si>
  <si>
    <t>Switzerland</t>
  </si>
  <si>
    <t>Change
Since
Previous
Meeting</t>
  </si>
  <si>
    <t>DENIS THE MENACE</t>
  </si>
  <si>
    <t>2DOG</t>
  </si>
  <si>
    <t>PINCHY</t>
  </si>
  <si>
    <t>DESKOFT</t>
  </si>
  <si>
    <t>Peru</t>
  </si>
  <si>
    <t>14.5-2.5</t>
  </si>
  <si>
    <t>21.5-12.5</t>
  </si>
  <si>
    <t>0.5-8.5</t>
  </si>
  <si>
    <t>ADAMB</t>
  </si>
  <si>
    <t>27.5-19.5</t>
  </si>
  <si>
    <t>8.5-
8.5</t>
  </si>
  <si>
    <t>15.5-11.5</t>
  </si>
  <si>
    <t>6-2</t>
  </si>
  <si>
    <t>2-6</t>
  </si>
  <si>
    <t>5-8</t>
  </si>
  <si>
    <t>0.5-
2.5</t>
  </si>
  <si>
    <t>54.5-33.5</t>
  </si>
  <si>
    <t>15.5-3.5</t>
  </si>
  <si>
    <t>2.5-
0.5</t>
  </si>
  <si>
    <t>8.5-11.5</t>
  </si>
  <si>
    <t>34-12</t>
  </si>
  <si>
    <t>9-0</t>
  </si>
  <si>
    <t>3-2</t>
  </si>
  <si>
    <t>16-8</t>
  </si>
  <si>
    <t>13.5-10.5</t>
  </si>
  <si>
    <t>10.5-4.5</t>
  </si>
  <si>
    <t>2-3</t>
  </si>
  <si>
    <t>5.5-6.5</t>
  </si>
  <si>
    <t>8-7</t>
  </si>
  <si>
    <t>5-7</t>
  </si>
  <si>
    <t>28.5-26.5</t>
  </si>
  <si>
    <t>10-16</t>
  </si>
  <si>
    <t>2.5-6.5</t>
  </si>
  <si>
    <t>0.5-5.5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</si>
</sst>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\ \ @"/>
    <numFmt numFmtId="165" formatCode="mmm\ d\,\ yyyy"/>
    <numFmt numFmtId="166" formatCode="mmm\ d\,\ yyyy\ h:mm\ AM/PM"/>
    <numFmt numFmtId="167" formatCode="0\ \ \ \ "/>
    <numFmt numFmtId="168" formatCode="\ \ \ 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00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ck">
        <color rgb="FF0000FF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rgb="FF0000FF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FF"/>
      </left>
      <right style="thin">
        <color indexed="64"/>
      </right>
      <top style="thin">
        <color indexed="64"/>
      </top>
      <bottom/>
      <diagonal/>
    </border>
    <border>
      <left style="thick">
        <color rgb="FF0000FF"/>
      </left>
      <right style="thin">
        <color indexed="64"/>
      </right>
      <top style="thick">
        <color rgb="FF0000FF"/>
      </top>
      <bottom style="thin">
        <color indexed="64"/>
      </bottom>
      <diagonal/>
    </border>
    <border>
      <left style="thick">
        <color rgb="FF0000FF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01">
    <xf numFmtId="0" fontId="0" fillId="0" borderId="0" xfId="0"/>
    <xf numFmtId="164" fontId="0" fillId="0" borderId="0" xfId="0" applyNumberFormat="1" applyAlignment="1">
      <alignment wrapText="1"/>
    </xf>
    <xf numFmtId="0" fontId="0" fillId="0" borderId="0" xfId="0" applyAlignment="1">
      <alignment horizontal="right"/>
    </xf>
    <xf numFmtId="164" fontId="0" fillId="0" borderId="0" xfId="0" applyNumberFormat="1" applyAlignment="1"/>
    <xf numFmtId="165" fontId="0" fillId="0" borderId="0" xfId="0" applyNumberFormat="1"/>
    <xf numFmtId="0" fontId="0" fillId="0" borderId="1" xfId="0" applyBorder="1"/>
    <xf numFmtId="3" fontId="0" fillId="0" borderId="0" xfId="0" applyNumberFormat="1" applyAlignment="1">
      <alignment horizontal="right" wrapText="1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left"/>
    </xf>
    <xf numFmtId="18" fontId="0" fillId="0" borderId="0" xfId="0" applyNumberFormat="1" applyAlignment="1">
      <alignment horizontal="center"/>
    </xf>
    <xf numFmtId="18" fontId="0" fillId="0" borderId="0" xfId="0" applyNumberFormat="1" applyFont="1" applyAlignment="1">
      <alignment horizontal="center"/>
    </xf>
    <xf numFmtId="0" fontId="0" fillId="0" borderId="0" xfId="0" applyFont="1"/>
    <xf numFmtId="165" fontId="1" fillId="0" borderId="0" xfId="0" applyNumberFormat="1" applyFont="1" applyAlignment="1">
      <alignment horizontal="left"/>
    </xf>
    <xf numFmtId="18" fontId="1" fillId="0" borderId="0" xfId="0" applyNumberFormat="1" applyFont="1" applyAlignment="1">
      <alignment horizontal="center"/>
    </xf>
    <xf numFmtId="0" fontId="1" fillId="0" borderId="0" xfId="0" applyFont="1"/>
    <xf numFmtId="0" fontId="0" fillId="0" borderId="0" xfId="0" quotePrefix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3" fontId="0" fillId="0" borderId="0" xfId="0" quotePrefix="1" applyNumberFormat="1" applyAlignment="1">
      <alignment horizontal="right"/>
    </xf>
    <xf numFmtId="0" fontId="4" fillId="0" borderId="0" xfId="2"/>
    <xf numFmtId="167" fontId="0" fillId="0" borderId="0" xfId="0" applyNumberFormat="1" applyAlignment="1">
      <alignment horizontal="right" wrapText="1"/>
    </xf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0" borderId="0" xfId="0" quotePrefix="1" applyNumberFormat="1" applyAlignment="1">
      <alignment horizontal="center"/>
    </xf>
    <xf numFmtId="3" fontId="4" fillId="0" borderId="0" xfId="2" applyNumberFormat="1" applyAlignment="1">
      <alignment horizontal="center"/>
    </xf>
    <xf numFmtId="3" fontId="1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 wrapText="1"/>
    </xf>
    <xf numFmtId="18" fontId="0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2" borderId="0" xfId="2" applyFill="1"/>
    <xf numFmtId="3" fontId="0" fillId="2" borderId="0" xfId="0" applyNumberFormat="1" applyFill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0" fillId="2" borderId="0" xfId="0" applyNumberFormat="1" applyFill="1" applyAlignment="1">
      <alignment horizontal="right"/>
    </xf>
    <xf numFmtId="0" fontId="0" fillId="2" borderId="0" xfId="0" applyFill="1"/>
    <xf numFmtId="18" fontId="0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3" fontId="0" fillId="3" borderId="0" xfId="0" applyNumberFormat="1" applyFill="1" applyAlignment="1">
      <alignment horizontal="center"/>
    </xf>
    <xf numFmtId="3" fontId="1" fillId="3" borderId="2" xfId="0" applyNumberFormat="1" applyFont="1" applyFill="1" applyBorder="1" applyAlignment="1">
      <alignment horizontal="center"/>
    </xf>
    <xf numFmtId="3" fontId="0" fillId="3" borderId="0" xfId="0" applyNumberFormat="1" applyFill="1" applyAlignment="1">
      <alignment horizontal="right"/>
    </xf>
    <xf numFmtId="0" fontId="0" fillId="3" borderId="0" xfId="0" applyFill="1"/>
    <xf numFmtId="0" fontId="0" fillId="0" borderId="0" xfId="0" applyAlignment="1">
      <alignment horizontal="center" wrapText="1"/>
    </xf>
    <xf numFmtId="3" fontId="0" fillId="0" borderId="3" xfId="0" applyNumberFormat="1" applyBorder="1" applyAlignment="1">
      <alignment horizontal="center" wrapText="1"/>
    </xf>
    <xf numFmtId="0" fontId="0" fillId="0" borderId="3" xfId="0" applyBorder="1"/>
    <xf numFmtId="3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textRotation="90"/>
    </xf>
    <xf numFmtId="0" fontId="4" fillId="0" borderId="3" xfId="2" applyBorder="1"/>
    <xf numFmtId="0" fontId="0" fillId="0" borderId="3" xfId="0" quotePrefix="1" applyBorder="1" applyAlignment="1">
      <alignment horizontal="center"/>
    </xf>
    <xf numFmtId="0" fontId="0" fillId="4" borderId="3" xfId="0" applyFill="1" applyBorder="1"/>
    <xf numFmtId="0" fontId="0" fillId="2" borderId="3" xfId="0" quotePrefix="1" applyFill="1" applyBorder="1" applyAlignment="1">
      <alignment horizontal="center"/>
    </xf>
    <xf numFmtId="0" fontId="0" fillId="3" borderId="3" xfId="0" quotePrefix="1" applyFill="1" applyBorder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ill="1"/>
    <xf numFmtId="165" fontId="0" fillId="2" borderId="0" xfId="0" applyNumberFormat="1" applyFill="1" applyAlignment="1">
      <alignment horizontal="left"/>
    </xf>
    <xf numFmtId="3" fontId="1" fillId="2" borderId="0" xfId="0" applyNumberFormat="1" applyFont="1" applyFill="1" applyAlignment="1">
      <alignment horizontal="center"/>
    </xf>
    <xf numFmtId="165" fontId="0" fillId="3" borderId="0" xfId="0" applyNumberForma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0" fillId="2" borderId="3" xfId="0" quotePrefix="1" applyFill="1" applyBorder="1" applyAlignment="1">
      <alignment horizontal="center" wrapText="1"/>
    </xf>
    <xf numFmtId="0" fontId="0" fillId="0" borderId="3" xfId="0" quotePrefix="1" applyBorder="1" applyAlignment="1">
      <alignment horizontal="center" wrapText="1"/>
    </xf>
    <xf numFmtId="0" fontId="0" fillId="3" borderId="3" xfId="0" quotePrefix="1" applyFill="1" applyBorder="1" applyAlignment="1">
      <alignment horizontal="center" wrapText="1"/>
    </xf>
    <xf numFmtId="165" fontId="0" fillId="0" borderId="0" xfId="0" applyNumberFormat="1" applyFont="1" applyAlignment="1">
      <alignment horizontal="left"/>
    </xf>
    <xf numFmtId="165" fontId="0" fillId="3" borderId="0" xfId="0" applyNumberFormat="1" applyFont="1" applyFill="1" applyAlignment="1">
      <alignment horizontal="left"/>
    </xf>
    <xf numFmtId="165" fontId="0" fillId="2" borderId="0" xfId="0" applyNumberFormat="1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17" fontId="0" fillId="0" borderId="0" xfId="0" applyNumberFormat="1"/>
    <xf numFmtId="0" fontId="0" fillId="0" borderId="0" xfId="0" applyNumberFormat="1" applyFont="1"/>
    <xf numFmtId="0" fontId="0" fillId="0" borderId="0" xfId="0" applyNumberFormat="1"/>
    <xf numFmtId="164" fontId="0" fillId="0" borderId="0" xfId="0" quotePrefix="1" applyNumberFormat="1" applyAlignment="1"/>
    <xf numFmtId="168" fontId="0" fillId="0" borderId="0" xfId="0" applyNumberFormat="1" applyAlignment="1">
      <alignment horizontal="left" wrapText="1"/>
    </xf>
    <xf numFmtId="168" fontId="0" fillId="0" borderId="0" xfId="0" applyNumberFormat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4" xfId="0" applyNumberFormat="1" applyBorder="1" applyAlignment="1">
      <alignment horizontal="center"/>
    </xf>
    <xf numFmtId="0" fontId="4" fillId="0" borderId="4" xfId="2" applyBorder="1"/>
    <xf numFmtId="0" fontId="0" fillId="0" borderId="4" xfId="0" quotePrefix="1" applyBorder="1" applyAlignment="1">
      <alignment horizontal="center"/>
    </xf>
    <xf numFmtId="0" fontId="0" fillId="0" borderId="4" xfId="0" applyBorder="1"/>
    <xf numFmtId="0" fontId="0" fillId="2" borderId="4" xfId="0" quotePrefix="1" applyFill="1" applyBorder="1" applyAlignment="1">
      <alignment horizontal="center"/>
    </xf>
    <xf numFmtId="0" fontId="0" fillId="3" borderId="4" xfId="0" quotePrefix="1" applyFill="1" applyBorder="1" applyAlignment="1">
      <alignment horizontal="center"/>
    </xf>
    <xf numFmtId="0" fontId="0" fillId="2" borderId="4" xfId="0" quotePrefix="1" applyFill="1" applyBorder="1" applyAlignment="1">
      <alignment horizontal="center" wrapText="1"/>
    </xf>
    <xf numFmtId="3" fontId="0" fillId="0" borderId="5" xfId="0" applyNumberFormat="1" applyBorder="1" applyAlignment="1">
      <alignment horizontal="center"/>
    </xf>
    <xf numFmtId="0" fontId="4" fillId="0" borderId="5" xfId="2" applyBorder="1"/>
    <xf numFmtId="0" fontId="0" fillId="0" borderId="5" xfId="0" quotePrefix="1" applyBorder="1" applyAlignment="1">
      <alignment horizontal="center"/>
    </xf>
    <xf numFmtId="0" fontId="0" fillId="3" borderId="5" xfId="0" quotePrefix="1" applyFill="1" applyBorder="1" applyAlignment="1">
      <alignment horizontal="center" wrapText="1"/>
    </xf>
    <xf numFmtId="0" fontId="0" fillId="0" borderId="5" xfId="0" applyBorder="1"/>
    <xf numFmtId="0" fontId="0" fillId="3" borderId="5" xfId="0" quotePrefix="1" applyFill="1" applyBorder="1" applyAlignment="1">
      <alignment horizontal="center"/>
    </xf>
    <xf numFmtId="0" fontId="0" fillId="2" borderId="5" xfId="0" quotePrefix="1" applyFill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4" fillId="0" borderId="6" xfId="2" applyBorder="1"/>
    <xf numFmtId="0" fontId="0" fillId="0" borderId="6" xfId="0" quotePrefix="1" applyBorder="1" applyAlignment="1">
      <alignment horizontal="center"/>
    </xf>
    <xf numFmtId="0" fontId="0" fillId="0" borderId="6" xfId="0" applyBorder="1"/>
    <xf numFmtId="0" fontId="0" fillId="2" borderId="6" xfId="0" quotePrefix="1" applyFill="1" applyBorder="1" applyAlignment="1">
      <alignment horizontal="center"/>
    </xf>
    <xf numFmtId="0" fontId="0" fillId="0" borderId="6" xfId="0" quotePrefix="1" applyBorder="1" applyAlignment="1">
      <alignment horizontal="center" wrapText="1"/>
    </xf>
    <xf numFmtId="0" fontId="0" fillId="0" borderId="7" xfId="0" applyBorder="1" applyAlignment="1">
      <alignment textRotation="90"/>
    </xf>
    <xf numFmtId="0" fontId="0" fillId="0" borderId="7" xfId="0" applyBorder="1"/>
    <xf numFmtId="0" fontId="0" fillId="4" borderId="8" xfId="0" applyFill="1" applyBorder="1"/>
    <xf numFmtId="0" fontId="0" fillId="0" borderId="9" xfId="0" applyBorder="1"/>
    <xf numFmtId="0" fontId="0" fillId="3" borderId="10" xfId="0" quotePrefix="1" applyFill="1" applyBorder="1" applyAlignment="1">
      <alignment horizontal="center"/>
    </xf>
    <xf numFmtId="0" fontId="0" fillId="2" borderId="7" xfId="0" quotePrefix="1" applyFill="1" applyBorder="1" applyAlignment="1">
      <alignment horizontal="center"/>
    </xf>
    <xf numFmtId="0" fontId="0" fillId="3" borderId="7" xfId="0" quotePrefix="1" applyFill="1" applyBorder="1" applyAlignment="1">
      <alignment horizontal="center"/>
    </xf>
    <xf numFmtId="0" fontId="0" fillId="3" borderId="7" xfId="0" quotePrefix="1" applyFill="1" applyBorder="1" applyAlignment="1">
      <alignment horizontal="center" wrapText="1"/>
    </xf>
    <xf numFmtId="0" fontId="0" fillId="0" borderId="11" xfId="0" applyBorder="1" applyAlignment="1">
      <alignment textRotation="90"/>
    </xf>
    <xf numFmtId="0" fontId="0" fillId="2" borderId="11" xfId="0" quotePrefix="1" applyFill="1" applyBorder="1" applyAlignment="1">
      <alignment horizontal="center" wrapText="1"/>
    </xf>
    <xf numFmtId="0" fontId="0" fillId="0" borderId="11" xfId="0" applyBorder="1"/>
    <xf numFmtId="0" fontId="0" fillId="0" borderId="11" xfId="0" quotePrefix="1" applyBorder="1" applyAlignment="1">
      <alignment horizontal="center"/>
    </xf>
    <xf numFmtId="0" fontId="0" fillId="2" borderId="12" xfId="0" quotePrefix="1" applyFill="1" applyBorder="1" applyAlignment="1">
      <alignment horizontal="center"/>
    </xf>
    <xf numFmtId="0" fontId="0" fillId="0" borderId="13" xfId="0" applyBorder="1"/>
    <xf numFmtId="0" fontId="0" fillId="3" borderId="11" xfId="0" quotePrefix="1" applyFill="1" applyBorder="1" applyAlignment="1">
      <alignment horizontal="center"/>
    </xf>
    <xf numFmtId="0" fontId="0" fillId="2" borderId="11" xfId="0" quotePrefix="1" applyFill="1" applyBorder="1" applyAlignment="1">
      <alignment horizontal="center"/>
    </xf>
    <xf numFmtId="0" fontId="0" fillId="0" borderId="15" xfId="0" applyBorder="1" applyAlignment="1">
      <alignment textRotation="90"/>
    </xf>
    <xf numFmtId="0" fontId="0" fillId="0" borderId="15" xfId="0" applyBorder="1"/>
    <xf numFmtId="0" fontId="0" fillId="0" borderId="16" xfId="0" applyBorder="1"/>
    <xf numFmtId="0" fontId="0" fillId="4" borderId="17" xfId="0" applyFill="1" applyBorder="1"/>
    <xf numFmtId="0" fontId="0" fillId="0" borderId="18" xfId="0" applyBorder="1"/>
    <xf numFmtId="0" fontId="0" fillId="0" borderId="15" xfId="0" quotePrefix="1" applyBorder="1" applyAlignment="1">
      <alignment horizontal="center"/>
    </xf>
    <xf numFmtId="0" fontId="0" fillId="3" borderId="15" xfId="0" quotePrefix="1" applyFill="1" applyBorder="1" applyAlignment="1">
      <alignment horizontal="center"/>
    </xf>
    <xf numFmtId="0" fontId="0" fillId="0" borderId="15" xfId="0" quotePrefix="1" applyBorder="1" applyAlignment="1">
      <alignment horizontal="center" wrapText="1"/>
    </xf>
    <xf numFmtId="0" fontId="0" fillId="0" borderId="8" xfId="0" applyBorder="1"/>
    <xf numFmtId="0" fontId="0" fillId="0" borderId="12" xfId="0" applyBorder="1"/>
    <xf numFmtId="0" fontId="0" fillId="0" borderId="4" xfId="0" quotePrefix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6" xfId="0" quotePrefix="1" applyFill="1" applyBorder="1" applyAlignment="1">
      <alignment horizontal="center"/>
    </xf>
    <xf numFmtId="0" fontId="0" fillId="2" borderId="9" xfId="0" quotePrefix="1" applyFill="1" applyBorder="1" applyAlignment="1">
      <alignment horizontal="center"/>
    </xf>
    <xf numFmtId="0" fontId="0" fillId="0" borderId="17" xfId="0" applyBorder="1"/>
    <xf numFmtId="0" fontId="0" fillId="0" borderId="7" xfId="0" quotePrefix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0" fontId="0" fillId="4" borderId="14" xfId="0" applyFill="1" applyBorder="1"/>
    <xf numFmtId="0" fontId="0" fillId="2" borderId="15" xfId="0" quotePrefix="1" applyFill="1" applyBorder="1" applyAlignment="1">
      <alignment horizontal="center"/>
    </xf>
    <xf numFmtId="0" fontId="0" fillId="3" borderId="16" xfId="0" quotePrefix="1" applyFill="1" applyBorder="1" applyAlignment="1">
      <alignment horizontal="center"/>
    </xf>
    <xf numFmtId="0" fontId="0" fillId="3" borderId="8" xfId="0" quotePrefix="1" applyFill="1" applyBorder="1" applyAlignment="1">
      <alignment horizontal="center"/>
    </xf>
    <xf numFmtId="0" fontId="0" fillId="2" borderId="13" xfId="0" quotePrefix="1" applyFill="1" applyBorder="1" applyAlignment="1">
      <alignment horizontal="center"/>
    </xf>
    <xf numFmtId="0" fontId="0" fillId="2" borderId="8" xfId="0" quotePrefix="1" applyFill="1" applyBorder="1" applyAlignment="1">
      <alignment horizontal="center"/>
    </xf>
    <xf numFmtId="0" fontId="0" fillId="3" borderId="18" xfId="0" quotePrefix="1" applyFill="1" applyBorder="1" applyAlignment="1">
      <alignment horizontal="center"/>
    </xf>
    <xf numFmtId="0" fontId="0" fillId="0" borderId="18" xfId="0" quotePrefix="1" applyBorder="1" applyAlignment="1">
      <alignment horizontal="center"/>
    </xf>
    <xf numFmtId="0" fontId="0" fillId="0" borderId="17" xfId="0" quotePrefix="1" applyBorder="1" applyAlignment="1">
      <alignment horizontal="center"/>
    </xf>
    <xf numFmtId="0" fontId="0" fillId="0" borderId="13" xfId="0" quotePrefix="1" applyBorder="1" applyAlignment="1">
      <alignment horizontal="center"/>
    </xf>
    <xf numFmtId="0" fontId="0" fillId="0" borderId="5" xfId="0" quotePrefix="1" applyBorder="1" applyAlignment="1">
      <alignment horizontal="center" wrapText="1"/>
    </xf>
    <xf numFmtId="0" fontId="0" fillId="0" borderId="11" xfId="0" quotePrefix="1" applyBorder="1" applyAlignment="1">
      <alignment horizontal="center" wrapText="1"/>
    </xf>
    <xf numFmtId="0" fontId="0" fillId="0" borderId="1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0" xfId="0" quotePrefix="1" applyBorder="1" applyAlignment="1">
      <alignment horizontal="center" wrapText="1"/>
    </xf>
    <xf numFmtId="0" fontId="0" fillId="3" borderId="9" xfId="0" quotePrefix="1" applyFill="1" applyBorder="1" applyAlignment="1">
      <alignment horizontal="center"/>
    </xf>
    <xf numFmtId="0" fontId="0" fillId="0" borderId="12" xfId="0" quotePrefix="1" applyBorder="1" applyAlignment="1">
      <alignment horizontal="center" wrapText="1"/>
    </xf>
    <xf numFmtId="0" fontId="0" fillId="2" borderId="16" xfId="0" quotePrefix="1" applyFill="1" applyBorder="1" applyAlignment="1">
      <alignment horizontal="center"/>
    </xf>
    <xf numFmtId="0" fontId="0" fillId="3" borderId="12" xfId="0" quotePrefix="1" applyFill="1" applyBorder="1" applyAlignment="1">
      <alignment horizontal="center"/>
    </xf>
    <xf numFmtId="0" fontId="0" fillId="2" borderId="10" xfId="0" quotePrefix="1" applyFill="1" applyBorder="1" applyAlignment="1">
      <alignment horizontal="center"/>
    </xf>
    <xf numFmtId="0" fontId="0" fillId="0" borderId="16" xfId="0" quotePrefix="1" applyBorder="1" applyAlignment="1">
      <alignment horizontal="center" wrapText="1"/>
    </xf>
    <xf numFmtId="0" fontId="0" fillId="0" borderId="9" xfId="0" quotePrefix="1" applyBorder="1" applyAlignment="1">
      <alignment horizontal="center" wrapText="1"/>
    </xf>
    <xf numFmtId="0" fontId="0" fillId="3" borderId="17" xfId="0" quotePrefix="1" applyFill="1" applyBorder="1" applyAlignment="1">
      <alignment horizontal="center"/>
    </xf>
    <xf numFmtId="0" fontId="0" fillId="2" borderId="17" xfId="0" quotePrefix="1" applyFill="1" applyBorder="1" applyAlignment="1">
      <alignment horizontal="center"/>
    </xf>
    <xf numFmtId="0" fontId="0" fillId="3" borderId="14" xfId="0" quotePrefix="1" applyFill="1" applyBorder="1" applyAlignment="1">
      <alignment horizontal="center"/>
    </xf>
    <xf numFmtId="0" fontId="0" fillId="2" borderId="13" xfId="0" quotePrefix="1" applyFill="1" applyBorder="1" applyAlignment="1">
      <alignment horizontal="center" wrapText="1"/>
    </xf>
    <xf numFmtId="0" fontId="0" fillId="2" borderId="14" xfId="0" quotePrefix="1" applyFill="1" applyBorder="1" applyAlignment="1">
      <alignment horizontal="center"/>
    </xf>
    <xf numFmtId="0" fontId="0" fillId="3" borderId="18" xfId="0" quotePrefix="1" applyFill="1" applyBorder="1" applyAlignment="1">
      <alignment horizontal="center" wrapText="1"/>
    </xf>
    <xf numFmtId="0" fontId="0" fillId="2" borderId="18" xfId="0" quotePrefix="1" applyFill="1" applyBorder="1" applyAlignment="1">
      <alignment horizontal="center"/>
    </xf>
    <xf numFmtId="0" fontId="0" fillId="3" borderId="13" xfId="0" quotePrefix="1" applyFill="1" applyBorder="1" applyAlignment="1">
      <alignment horizontal="center"/>
    </xf>
    <xf numFmtId="0" fontId="0" fillId="0" borderId="8" xfId="0" quotePrefix="1" applyBorder="1" applyAlignment="1">
      <alignment horizontal="center" wrapText="1"/>
    </xf>
    <xf numFmtId="0" fontId="0" fillId="0" borderId="0" xfId="0"/>
    <xf numFmtId="0" fontId="0" fillId="2" borderId="5" xfId="0" quotePrefix="1" applyFill="1" applyBorder="1" applyAlignment="1">
      <alignment horizontal="center" wrapText="1"/>
    </xf>
    <xf numFmtId="0" fontId="0" fillId="3" borderId="11" xfId="0" quotePrefix="1" applyFill="1" applyBorder="1" applyAlignment="1">
      <alignment horizontal="center" wrapText="1"/>
    </xf>
    <xf numFmtId="0" fontId="0" fillId="0" borderId="5" xfId="0" applyBorder="1" applyAlignment="1">
      <alignment textRotation="90"/>
    </xf>
    <xf numFmtId="0" fontId="0" fillId="2" borderId="12" xfId="0" quotePrefix="1" applyFill="1" applyBorder="1" applyAlignment="1">
      <alignment horizontal="center" wrapText="1"/>
    </xf>
    <xf numFmtId="0" fontId="0" fillId="3" borderId="10" xfId="0" quotePrefix="1" applyFill="1" applyBorder="1" applyAlignment="1">
      <alignment horizontal="center" wrapText="1"/>
    </xf>
    <xf numFmtId="0" fontId="0" fillId="3" borderId="4" xfId="0" quotePrefix="1" applyFill="1" applyBorder="1" applyAlignment="1">
      <alignment horizontal="center" wrapText="1"/>
    </xf>
    <xf numFmtId="0" fontId="0" fillId="2" borderId="7" xfId="0" quotePrefix="1" applyFill="1" applyBorder="1" applyAlignment="1">
      <alignment horizontal="center" wrapText="1"/>
    </xf>
    <xf numFmtId="0" fontId="0" fillId="2" borderId="18" xfId="0" quotePrefix="1" applyFill="1" applyBorder="1" applyAlignment="1">
      <alignment horizontal="center" wrapText="1"/>
    </xf>
    <xf numFmtId="0" fontId="0" fillId="3" borderId="13" xfId="0" quotePrefix="1" applyFill="1" applyBorder="1" applyAlignment="1">
      <alignment horizontal="center" wrapText="1"/>
    </xf>
    <xf numFmtId="0" fontId="0" fillId="0" borderId="0" xfId="0"/>
    <xf numFmtId="0" fontId="4" fillId="0" borderId="0" xfId="2" quotePrefix="1" applyAlignment="1">
      <alignment horizontal="left"/>
    </xf>
    <xf numFmtId="3" fontId="4" fillId="0" borderId="0" xfId="2" applyNumberFormat="1" applyAlignment="1">
      <alignment horizontal="right" wrapText="1"/>
    </xf>
    <xf numFmtId="0" fontId="0" fillId="3" borderId="8" xfId="0" quotePrefix="1" applyFill="1" applyBorder="1" applyAlignment="1">
      <alignment horizontal="center" wrapText="1"/>
    </xf>
    <xf numFmtId="0" fontId="0" fillId="2" borderId="8" xfId="0" quotePrefix="1" applyFill="1" applyBorder="1" applyAlignment="1">
      <alignment horizontal="center" wrapText="1"/>
    </xf>
    <xf numFmtId="0" fontId="0" fillId="4" borderId="8" xfId="0" quotePrefix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166" fontId="0" fillId="0" borderId="0" xfId="0" applyNumberFormat="1" applyAlignment="1">
      <alignment horizontal="left"/>
    </xf>
    <xf numFmtId="0" fontId="0" fillId="4" borderId="3" xfId="0" quotePrefix="1" applyFill="1" applyBorder="1" applyAlignment="1">
      <alignment horizontal="center"/>
    </xf>
    <xf numFmtId="0" fontId="0" fillId="2" borderId="6" xfId="0" quotePrefix="1" applyFill="1" applyBorder="1" applyAlignment="1">
      <alignment horizontal="center" wrapText="1"/>
    </xf>
    <xf numFmtId="0" fontId="0" fillId="3" borderId="15" xfId="0" quotePrefix="1" applyFill="1" applyBorder="1" applyAlignment="1">
      <alignment horizontal="center" wrapText="1"/>
    </xf>
    <xf numFmtId="0" fontId="0" fillId="0" borderId="18" xfId="0" quotePrefix="1" applyBorder="1" applyAlignment="1">
      <alignment horizontal="center" wrapText="1"/>
    </xf>
    <xf numFmtId="0" fontId="0" fillId="0" borderId="13" xfId="0" quotePrefix="1" applyBorder="1" applyAlignment="1">
      <alignment horizontal="center" wrapText="1"/>
    </xf>
    <xf numFmtId="0" fontId="0" fillId="2" borderId="14" xfId="0" quotePrefix="1" applyFill="1" applyBorder="1" applyAlignment="1">
      <alignment horizontal="center" wrapText="1"/>
    </xf>
    <xf numFmtId="0" fontId="0" fillId="3" borderId="14" xfId="0" quotePrefix="1" applyFill="1" applyBorder="1" applyAlignment="1">
      <alignment horizontal="center" wrapText="1"/>
    </xf>
    <xf numFmtId="0" fontId="0" fillId="2" borderId="17" xfId="0" quotePrefix="1" applyFill="1" applyBorder="1" applyAlignment="1">
      <alignment horizontal="center" wrapText="1"/>
    </xf>
    <xf numFmtId="0" fontId="0" fillId="3" borderId="17" xfId="0" quotePrefix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emf"/><Relationship Id="rId117" Type="http://schemas.openxmlformats.org/officeDocument/2006/relationships/image" Target="../media/image116.emf"/><Relationship Id="rId21" Type="http://schemas.openxmlformats.org/officeDocument/2006/relationships/image" Target="../media/image20.emf"/><Relationship Id="rId42" Type="http://schemas.openxmlformats.org/officeDocument/2006/relationships/image" Target="../media/image41.emf"/><Relationship Id="rId47" Type="http://schemas.openxmlformats.org/officeDocument/2006/relationships/image" Target="../media/image46.emf"/><Relationship Id="rId63" Type="http://schemas.openxmlformats.org/officeDocument/2006/relationships/image" Target="../media/image62.emf"/><Relationship Id="rId68" Type="http://schemas.openxmlformats.org/officeDocument/2006/relationships/image" Target="../media/image67.emf"/><Relationship Id="rId84" Type="http://schemas.openxmlformats.org/officeDocument/2006/relationships/image" Target="../media/image83.emf"/><Relationship Id="rId89" Type="http://schemas.openxmlformats.org/officeDocument/2006/relationships/image" Target="../media/image88.emf"/><Relationship Id="rId112" Type="http://schemas.openxmlformats.org/officeDocument/2006/relationships/image" Target="../media/image111.emf"/><Relationship Id="rId133" Type="http://schemas.openxmlformats.org/officeDocument/2006/relationships/image" Target="../media/image132.emf"/><Relationship Id="rId138" Type="http://schemas.openxmlformats.org/officeDocument/2006/relationships/image" Target="../media/image137.emf"/><Relationship Id="rId154" Type="http://schemas.openxmlformats.org/officeDocument/2006/relationships/image" Target="../media/image153.emf"/><Relationship Id="rId16" Type="http://schemas.openxmlformats.org/officeDocument/2006/relationships/image" Target="../media/image15.emf"/><Relationship Id="rId107" Type="http://schemas.openxmlformats.org/officeDocument/2006/relationships/image" Target="../media/image106.emf"/><Relationship Id="rId11" Type="http://schemas.openxmlformats.org/officeDocument/2006/relationships/image" Target="../media/image10.emf"/><Relationship Id="rId32" Type="http://schemas.openxmlformats.org/officeDocument/2006/relationships/image" Target="../media/image31.emf"/><Relationship Id="rId37" Type="http://schemas.openxmlformats.org/officeDocument/2006/relationships/image" Target="../media/image36.emf"/><Relationship Id="rId53" Type="http://schemas.openxmlformats.org/officeDocument/2006/relationships/image" Target="../media/image52.emf"/><Relationship Id="rId58" Type="http://schemas.openxmlformats.org/officeDocument/2006/relationships/image" Target="../media/image57.emf"/><Relationship Id="rId74" Type="http://schemas.openxmlformats.org/officeDocument/2006/relationships/image" Target="../media/image73.emf"/><Relationship Id="rId79" Type="http://schemas.openxmlformats.org/officeDocument/2006/relationships/image" Target="../media/image78.emf"/><Relationship Id="rId102" Type="http://schemas.openxmlformats.org/officeDocument/2006/relationships/image" Target="../media/image101.emf"/><Relationship Id="rId123" Type="http://schemas.openxmlformats.org/officeDocument/2006/relationships/image" Target="../media/image122.emf"/><Relationship Id="rId128" Type="http://schemas.openxmlformats.org/officeDocument/2006/relationships/image" Target="../media/image127.emf"/><Relationship Id="rId144" Type="http://schemas.openxmlformats.org/officeDocument/2006/relationships/image" Target="../media/image143.emf"/><Relationship Id="rId149" Type="http://schemas.openxmlformats.org/officeDocument/2006/relationships/image" Target="../media/image148.emf"/><Relationship Id="rId5" Type="http://schemas.openxmlformats.org/officeDocument/2006/relationships/image" Target="../media/image4.emf"/><Relationship Id="rId90" Type="http://schemas.openxmlformats.org/officeDocument/2006/relationships/image" Target="../media/image89.emf"/><Relationship Id="rId95" Type="http://schemas.openxmlformats.org/officeDocument/2006/relationships/image" Target="../media/image94.emf"/><Relationship Id="rId22" Type="http://schemas.openxmlformats.org/officeDocument/2006/relationships/image" Target="../media/image21.emf"/><Relationship Id="rId27" Type="http://schemas.openxmlformats.org/officeDocument/2006/relationships/image" Target="../media/image26.emf"/><Relationship Id="rId43" Type="http://schemas.openxmlformats.org/officeDocument/2006/relationships/image" Target="../media/image42.emf"/><Relationship Id="rId48" Type="http://schemas.openxmlformats.org/officeDocument/2006/relationships/image" Target="../media/image47.emf"/><Relationship Id="rId64" Type="http://schemas.openxmlformats.org/officeDocument/2006/relationships/image" Target="../media/image63.emf"/><Relationship Id="rId69" Type="http://schemas.openxmlformats.org/officeDocument/2006/relationships/image" Target="../media/image68.emf"/><Relationship Id="rId113" Type="http://schemas.openxmlformats.org/officeDocument/2006/relationships/image" Target="../media/image112.emf"/><Relationship Id="rId118" Type="http://schemas.openxmlformats.org/officeDocument/2006/relationships/image" Target="../media/image117.emf"/><Relationship Id="rId134" Type="http://schemas.openxmlformats.org/officeDocument/2006/relationships/image" Target="../media/image133.emf"/><Relationship Id="rId139" Type="http://schemas.openxmlformats.org/officeDocument/2006/relationships/image" Target="../media/image138.emf"/><Relationship Id="rId80" Type="http://schemas.openxmlformats.org/officeDocument/2006/relationships/image" Target="../media/image79.emf"/><Relationship Id="rId85" Type="http://schemas.openxmlformats.org/officeDocument/2006/relationships/image" Target="../media/image84.emf"/><Relationship Id="rId150" Type="http://schemas.openxmlformats.org/officeDocument/2006/relationships/image" Target="../media/image149.emf"/><Relationship Id="rId155" Type="http://schemas.openxmlformats.org/officeDocument/2006/relationships/image" Target="../media/image154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emf"/><Relationship Id="rId33" Type="http://schemas.openxmlformats.org/officeDocument/2006/relationships/image" Target="../media/image32.emf"/><Relationship Id="rId38" Type="http://schemas.openxmlformats.org/officeDocument/2006/relationships/image" Target="../media/image37.emf"/><Relationship Id="rId46" Type="http://schemas.openxmlformats.org/officeDocument/2006/relationships/image" Target="../media/image45.emf"/><Relationship Id="rId59" Type="http://schemas.openxmlformats.org/officeDocument/2006/relationships/image" Target="../media/image58.emf"/><Relationship Id="rId67" Type="http://schemas.openxmlformats.org/officeDocument/2006/relationships/image" Target="../media/image66.emf"/><Relationship Id="rId103" Type="http://schemas.openxmlformats.org/officeDocument/2006/relationships/image" Target="../media/image102.emf"/><Relationship Id="rId108" Type="http://schemas.openxmlformats.org/officeDocument/2006/relationships/image" Target="../media/image107.emf"/><Relationship Id="rId116" Type="http://schemas.openxmlformats.org/officeDocument/2006/relationships/image" Target="../media/image115.emf"/><Relationship Id="rId124" Type="http://schemas.openxmlformats.org/officeDocument/2006/relationships/image" Target="../media/image123.emf"/><Relationship Id="rId129" Type="http://schemas.openxmlformats.org/officeDocument/2006/relationships/image" Target="../media/image128.emf"/><Relationship Id="rId137" Type="http://schemas.openxmlformats.org/officeDocument/2006/relationships/image" Target="../media/image136.emf"/><Relationship Id="rId20" Type="http://schemas.openxmlformats.org/officeDocument/2006/relationships/image" Target="../media/image19.emf"/><Relationship Id="rId41" Type="http://schemas.openxmlformats.org/officeDocument/2006/relationships/image" Target="../media/image40.emf"/><Relationship Id="rId54" Type="http://schemas.openxmlformats.org/officeDocument/2006/relationships/image" Target="../media/image53.emf"/><Relationship Id="rId62" Type="http://schemas.openxmlformats.org/officeDocument/2006/relationships/image" Target="../media/image61.emf"/><Relationship Id="rId70" Type="http://schemas.openxmlformats.org/officeDocument/2006/relationships/image" Target="../media/image69.emf"/><Relationship Id="rId75" Type="http://schemas.openxmlformats.org/officeDocument/2006/relationships/image" Target="../media/image74.emf"/><Relationship Id="rId83" Type="http://schemas.openxmlformats.org/officeDocument/2006/relationships/image" Target="../media/image82.emf"/><Relationship Id="rId88" Type="http://schemas.openxmlformats.org/officeDocument/2006/relationships/image" Target="../media/image87.emf"/><Relationship Id="rId91" Type="http://schemas.openxmlformats.org/officeDocument/2006/relationships/image" Target="../media/image90.emf"/><Relationship Id="rId96" Type="http://schemas.openxmlformats.org/officeDocument/2006/relationships/image" Target="../media/image95.emf"/><Relationship Id="rId111" Type="http://schemas.openxmlformats.org/officeDocument/2006/relationships/image" Target="../media/image110.emf"/><Relationship Id="rId132" Type="http://schemas.openxmlformats.org/officeDocument/2006/relationships/image" Target="../media/image131.emf"/><Relationship Id="rId140" Type="http://schemas.openxmlformats.org/officeDocument/2006/relationships/image" Target="../media/image139.emf"/><Relationship Id="rId145" Type="http://schemas.openxmlformats.org/officeDocument/2006/relationships/image" Target="../media/image144.emf"/><Relationship Id="rId153" Type="http://schemas.openxmlformats.org/officeDocument/2006/relationships/image" Target="../media/image152.emf"/><Relationship Id="rId1" Type="http://schemas.openxmlformats.org/officeDocument/2006/relationships/hyperlink" Target="http://www.wholesalechess.com/?utm_source=Wholesale+Chess&amp;utm_medium=affiliate&amp;utm_campaign=bobflanagan1@gmail.com" TargetMode="External"/><Relationship Id="rId6" Type="http://schemas.openxmlformats.org/officeDocument/2006/relationships/image" Target="../media/image5.emf"/><Relationship Id="rId15" Type="http://schemas.openxmlformats.org/officeDocument/2006/relationships/image" Target="../media/image14.emf"/><Relationship Id="rId23" Type="http://schemas.openxmlformats.org/officeDocument/2006/relationships/image" Target="../media/image22.emf"/><Relationship Id="rId28" Type="http://schemas.openxmlformats.org/officeDocument/2006/relationships/image" Target="../media/image27.emf"/><Relationship Id="rId36" Type="http://schemas.openxmlformats.org/officeDocument/2006/relationships/image" Target="../media/image35.emf"/><Relationship Id="rId49" Type="http://schemas.openxmlformats.org/officeDocument/2006/relationships/image" Target="../media/image48.emf"/><Relationship Id="rId57" Type="http://schemas.openxmlformats.org/officeDocument/2006/relationships/image" Target="../media/image56.emf"/><Relationship Id="rId106" Type="http://schemas.openxmlformats.org/officeDocument/2006/relationships/image" Target="../media/image105.emf"/><Relationship Id="rId114" Type="http://schemas.openxmlformats.org/officeDocument/2006/relationships/image" Target="../media/image113.emf"/><Relationship Id="rId119" Type="http://schemas.openxmlformats.org/officeDocument/2006/relationships/image" Target="../media/image118.emf"/><Relationship Id="rId127" Type="http://schemas.openxmlformats.org/officeDocument/2006/relationships/image" Target="../media/image126.emf"/><Relationship Id="rId10" Type="http://schemas.openxmlformats.org/officeDocument/2006/relationships/image" Target="../media/image9.emf"/><Relationship Id="rId31" Type="http://schemas.openxmlformats.org/officeDocument/2006/relationships/image" Target="../media/image30.emf"/><Relationship Id="rId44" Type="http://schemas.openxmlformats.org/officeDocument/2006/relationships/image" Target="../media/image43.emf"/><Relationship Id="rId52" Type="http://schemas.openxmlformats.org/officeDocument/2006/relationships/image" Target="../media/image51.emf"/><Relationship Id="rId60" Type="http://schemas.openxmlformats.org/officeDocument/2006/relationships/image" Target="../media/image59.emf"/><Relationship Id="rId65" Type="http://schemas.openxmlformats.org/officeDocument/2006/relationships/image" Target="../media/image64.emf"/><Relationship Id="rId73" Type="http://schemas.openxmlformats.org/officeDocument/2006/relationships/image" Target="../media/image72.emf"/><Relationship Id="rId78" Type="http://schemas.openxmlformats.org/officeDocument/2006/relationships/image" Target="../media/image77.emf"/><Relationship Id="rId81" Type="http://schemas.openxmlformats.org/officeDocument/2006/relationships/image" Target="../media/image80.emf"/><Relationship Id="rId86" Type="http://schemas.openxmlformats.org/officeDocument/2006/relationships/image" Target="../media/image85.emf"/><Relationship Id="rId94" Type="http://schemas.openxmlformats.org/officeDocument/2006/relationships/image" Target="../media/image93.emf"/><Relationship Id="rId99" Type="http://schemas.openxmlformats.org/officeDocument/2006/relationships/image" Target="../media/image98.emf"/><Relationship Id="rId101" Type="http://schemas.openxmlformats.org/officeDocument/2006/relationships/image" Target="../media/image100.emf"/><Relationship Id="rId122" Type="http://schemas.openxmlformats.org/officeDocument/2006/relationships/image" Target="../media/image121.emf"/><Relationship Id="rId130" Type="http://schemas.openxmlformats.org/officeDocument/2006/relationships/image" Target="../media/image129.emf"/><Relationship Id="rId135" Type="http://schemas.openxmlformats.org/officeDocument/2006/relationships/image" Target="../media/image134.emf"/><Relationship Id="rId143" Type="http://schemas.openxmlformats.org/officeDocument/2006/relationships/image" Target="../media/image142.emf"/><Relationship Id="rId148" Type="http://schemas.openxmlformats.org/officeDocument/2006/relationships/image" Target="../media/image147.emf"/><Relationship Id="rId151" Type="http://schemas.openxmlformats.org/officeDocument/2006/relationships/image" Target="../media/image150.emf"/><Relationship Id="rId156" Type="http://schemas.openxmlformats.org/officeDocument/2006/relationships/image" Target="../media/image155.emf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39" Type="http://schemas.openxmlformats.org/officeDocument/2006/relationships/image" Target="../media/image38.emf"/><Relationship Id="rId109" Type="http://schemas.openxmlformats.org/officeDocument/2006/relationships/image" Target="../media/image108.emf"/><Relationship Id="rId34" Type="http://schemas.openxmlformats.org/officeDocument/2006/relationships/image" Target="../media/image33.emf"/><Relationship Id="rId50" Type="http://schemas.openxmlformats.org/officeDocument/2006/relationships/image" Target="../media/image49.emf"/><Relationship Id="rId55" Type="http://schemas.openxmlformats.org/officeDocument/2006/relationships/image" Target="../media/image54.emf"/><Relationship Id="rId76" Type="http://schemas.openxmlformats.org/officeDocument/2006/relationships/image" Target="../media/image75.emf"/><Relationship Id="rId97" Type="http://schemas.openxmlformats.org/officeDocument/2006/relationships/image" Target="../media/image96.emf"/><Relationship Id="rId104" Type="http://schemas.openxmlformats.org/officeDocument/2006/relationships/image" Target="../media/image103.emf"/><Relationship Id="rId120" Type="http://schemas.openxmlformats.org/officeDocument/2006/relationships/image" Target="../media/image119.emf"/><Relationship Id="rId125" Type="http://schemas.openxmlformats.org/officeDocument/2006/relationships/image" Target="../media/image124.emf"/><Relationship Id="rId141" Type="http://schemas.openxmlformats.org/officeDocument/2006/relationships/image" Target="../media/image140.emf"/><Relationship Id="rId146" Type="http://schemas.openxmlformats.org/officeDocument/2006/relationships/image" Target="../media/image145.emf"/><Relationship Id="rId7" Type="http://schemas.openxmlformats.org/officeDocument/2006/relationships/image" Target="../media/image6.emf"/><Relationship Id="rId71" Type="http://schemas.openxmlformats.org/officeDocument/2006/relationships/image" Target="../media/image70.emf"/><Relationship Id="rId92" Type="http://schemas.openxmlformats.org/officeDocument/2006/relationships/image" Target="../media/image91.emf"/><Relationship Id="rId2" Type="http://schemas.openxmlformats.org/officeDocument/2006/relationships/image" Target="../media/image1.png"/><Relationship Id="rId29" Type="http://schemas.openxmlformats.org/officeDocument/2006/relationships/image" Target="../media/image28.emf"/><Relationship Id="rId24" Type="http://schemas.openxmlformats.org/officeDocument/2006/relationships/image" Target="../media/image23.emf"/><Relationship Id="rId40" Type="http://schemas.openxmlformats.org/officeDocument/2006/relationships/image" Target="../media/image39.emf"/><Relationship Id="rId45" Type="http://schemas.openxmlformats.org/officeDocument/2006/relationships/image" Target="../media/image44.emf"/><Relationship Id="rId66" Type="http://schemas.openxmlformats.org/officeDocument/2006/relationships/image" Target="../media/image65.emf"/><Relationship Id="rId87" Type="http://schemas.openxmlformats.org/officeDocument/2006/relationships/image" Target="../media/image86.emf"/><Relationship Id="rId110" Type="http://schemas.openxmlformats.org/officeDocument/2006/relationships/image" Target="../media/image109.emf"/><Relationship Id="rId115" Type="http://schemas.openxmlformats.org/officeDocument/2006/relationships/image" Target="../media/image114.emf"/><Relationship Id="rId131" Type="http://schemas.openxmlformats.org/officeDocument/2006/relationships/image" Target="../media/image130.emf"/><Relationship Id="rId136" Type="http://schemas.openxmlformats.org/officeDocument/2006/relationships/image" Target="../media/image135.emf"/><Relationship Id="rId61" Type="http://schemas.openxmlformats.org/officeDocument/2006/relationships/image" Target="../media/image60.emf"/><Relationship Id="rId82" Type="http://schemas.openxmlformats.org/officeDocument/2006/relationships/image" Target="../media/image81.emf"/><Relationship Id="rId152" Type="http://schemas.openxmlformats.org/officeDocument/2006/relationships/image" Target="../media/image151.emf"/><Relationship Id="rId19" Type="http://schemas.openxmlformats.org/officeDocument/2006/relationships/image" Target="../media/image18.emf"/><Relationship Id="rId14" Type="http://schemas.openxmlformats.org/officeDocument/2006/relationships/image" Target="../media/image13.emf"/><Relationship Id="rId30" Type="http://schemas.openxmlformats.org/officeDocument/2006/relationships/image" Target="../media/image29.emf"/><Relationship Id="rId35" Type="http://schemas.openxmlformats.org/officeDocument/2006/relationships/image" Target="../media/image34.emf"/><Relationship Id="rId56" Type="http://schemas.openxmlformats.org/officeDocument/2006/relationships/image" Target="../media/image55.emf"/><Relationship Id="rId77" Type="http://schemas.openxmlformats.org/officeDocument/2006/relationships/image" Target="../media/image76.emf"/><Relationship Id="rId100" Type="http://schemas.openxmlformats.org/officeDocument/2006/relationships/image" Target="../media/image99.emf"/><Relationship Id="rId105" Type="http://schemas.openxmlformats.org/officeDocument/2006/relationships/image" Target="../media/image104.emf"/><Relationship Id="rId126" Type="http://schemas.openxmlformats.org/officeDocument/2006/relationships/image" Target="../media/image125.emf"/><Relationship Id="rId147" Type="http://schemas.openxmlformats.org/officeDocument/2006/relationships/image" Target="../media/image146.emf"/><Relationship Id="rId8" Type="http://schemas.openxmlformats.org/officeDocument/2006/relationships/image" Target="../media/image7.emf"/><Relationship Id="rId51" Type="http://schemas.openxmlformats.org/officeDocument/2006/relationships/image" Target="../media/image50.emf"/><Relationship Id="rId72" Type="http://schemas.openxmlformats.org/officeDocument/2006/relationships/image" Target="../media/image71.emf"/><Relationship Id="rId93" Type="http://schemas.openxmlformats.org/officeDocument/2006/relationships/image" Target="../media/image92.emf"/><Relationship Id="rId98" Type="http://schemas.openxmlformats.org/officeDocument/2006/relationships/image" Target="../media/image97.emf"/><Relationship Id="rId121" Type="http://schemas.openxmlformats.org/officeDocument/2006/relationships/image" Target="../media/image120.emf"/><Relationship Id="rId142" Type="http://schemas.openxmlformats.org/officeDocument/2006/relationships/image" Target="../media/image141.emf"/><Relationship Id="rId3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317500</xdr:rowOff>
    </xdr:from>
    <xdr:to>
      <xdr:col>1</xdr:col>
      <xdr:colOff>1051138</xdr:colOff>
      <xdr:row>0</xdr:row>
      <xdr:rowOff>543072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4EE73C-C6F4-449E-9D0E-2E1908E7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100" y="317500"/>
          <a:ext cx="987638" cy="225572"/>
        </a:xfrm>
        <a:prstGeom prst="rect">
          <a:avLst/>
        </a:prstGeom>
      </xdr:spPr>
    </xdr:pic>
    <xdr:clientData/>
  </xdr:twoCellAnchor>
  <xdr:twoCellAnchor editAs="oneCell">
    <xdr:from>
      <xdr:col>5</xdr:col>
      <xdr:colOff>12701</xdr:colOff>
      <xdr:row>0</xdr:row>
      <xdr:rowOff>25400</xdr:rowOff>
    </xdr:from>
    <xdr:to>
      <xdr:col>6</xdr:col>
      <xdr:colOff>1</xdr:colOff>
      <xdr:row>0</xdr:row>
      <xdr:rowOff>1311742</xdr:rowOff>
    </xdr:to>
    <xdr:pic>
      <xdr:nvPicPr>
        <xdr:cNvPr id="224257" name="WILL_S">
          <a:extLst>
            <a:ext uri="{FF2B5EF4-FFF2-40B4-BE49-F238E27FC236}">
              <a16:creationId xmlns:a16="http://schemas.microsoft.com/office/drawing/2014/main" id="{2EC3A3D9-6F7C-4B1C-9C14-E085198B6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1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12701</xdr:colOff>
      <xdr:row>0</xdr:row>
      <xdr:rowOff>25400</xdr:rowOff>
    </xdr:from>
    <xdr:to>
      <xdr:col>7</xdr:col>
      <xdr:colOff>1</xdr:colOff>
      <xdr:row>0</xdr:row>
      <xdr:rowOff>1311742</xdr:rowOff>
    </xdr:to>
    <xdr:pic>
      <xdr:nvPicPr>
        <xdr:cNvPr id="224258" name="CARGOL">
          <a:extLst>
            <a:ext uri="{FF2B5EF4-FFF2-40B4-BE49-F238E27FC236}">
              <a16:creationId xmlns:a16="http://schemas.microsoft.com/office/drawing/2014/main" id="{D283C884-76AB-4D9F-A69F-66981B5C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12701</xdr:colOff>
      <xdr:row>0</xdr:row>
      <xdr:rowOff>25400</xdr:rowOff>
    </xdr:from>
    <xdr:to>
      <xdr:col>8</xdr:col>
      <xdr:colOff>1</xdr:colOff>
      <xdr:row>0</xdr:row>
      <xdr:rowOff>1311742</xdr:rowOff>
    </xdr:to>
    <xdr:pic>
      <xdr:nvPicPr>
        <xdr:cNvPr id="224259" name="MEAT_GRINDER">
          <a:extLst>
            <a:ext uri="{FF2B5EF4-FFF2-40B4-BE49-F238E27FC236}">
              <a16:creationId xmlns:a16="http://schemas.microsoft.com/office/drawing/2014/main" id="{AA039D87-E542-4657-B2A2-4C201321F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8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12701</xdr:colOff>
      <xdr:row>0</xdr:row>
      <xdr:rowOff>25400</xdr:rowOff>
    </xdr:from>
    <xdr:to>
      <xdr:col>9</xdr:col>
      <xdr:colOff>1</xdr:colOff>
      <xdr:row>0</xdr:row>
      <xdr:rowOff>1311742</xdr:rowOff>
    </xdr:to>
    <xdr:pic>
      <xdr:nvPicPr>
        <xdr:cNvPr id="224260" name="ENICED73">
          <a:extLst>
            <a:ext uri="{FF2B5EF4-FFF2-40B4-BE49-F238E27FC236}">
              <a16:creationId xmlns:a16="http://schemas.microsoft.com/office/drawing/2014/main" id="{F0A148CD-A688-47CF-BE24-F4760986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61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12701</xdr:colOff>
      <xdr:row>0</xdr:row>
      <xdr:rowOff>25400</xdr:rowOff>
    </xdr:from>
    <xdr:to>
      <xdr:col>10</xdr:col>
      <xdr:colOff>1</xdr:colOff>
      <xdr:row>0</xdr:row>
      <xdr:rowOff>1311742</xdr:rowOff>
    </xdr:to>
    <xdr:pic>
      <xdr:nvPicPr>
        <xdr:cNvPr id="224261" name="MAD_MIKE">
          <a:extLst>
            <a:ext uri="{FF2B5EF4-FFF2-40B4-BE49-F238E27FC236}">
              <a16:creationId xmlns:a16="http://schemas.microsoft.com/office/drawing/2014/main" id="{0EFEFE7A-EC12-4771-8BBD-91A2AEF31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4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12701</xdr:colOff>
      <xdr:row>0</xdr:row>
      <xdr:rowOff>25400</xdr:rowOff>
    </xdr:from>
    <xdr:to>
      <xdr:col>11</xdr:col>
      <xdr:colOff>1</xdr:colOff>
      <xdr:row>0</xdr:row>
      <xdr:rowOff>1311742</xdr:rowOff>
    </xdr:to>
    <xdr:pic>
      <xdr:nvPicPr>
        <xdr:cNvPr id="224262" name="NORT">
          <a:extLst>
            <a:ext uri="{FF2B5EF4-FFF2-40B4-BE49-F238E27FC236}">
              <a16:creationId xmlns:a16="http://schemas.microsoft.com/office/drawing/2014/main" id="{25A805D7-9DE7-4196-8564-32173F3E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48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12701</xdr:colOff>
      <xdr:row>0</xdr:row>
      <xdr:rowOff>25400</xdr:rowOff>
    </xdr:from>
    <xdr:to>
      <xdr:col>12</xdr:col>
      <xdr:colOff>1</xdr:colOff>
      <xdr:row>0</xdr:row>
      <xdr:rowOff>1311742</xdr:rowOff>
    </xdr:to>
    <xdr:pic>
      <xdr:nvPicPr>
        <xdr:cNvPr id="224263" name="DENIS_THE_MENACE">
          <a:extLst>
            <a:ext uri="{FF2B5EF4-FFF2-40B4-BE49-F238E27FC236}">
              <a16:creationId xmlns:a16="http://schemas.microsoft.com/office/drawing/2014/main" id="{2108573A-54B0-4ACE-B52A-7DFEDE72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1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12701</xdr:colOff>
      <xdr:row>0</xdr:row>
      <xdr:rowOff>25400</xdr:rowOff>
    </xdr:from>
    <xdr:to>
      <xdr:col>13</xdr:col>
      <xdr:colOff>1</xdr:colOff>
      <xdr:row>0</xdr:row>
      <xdr:rowOff>1311742</xdr:rowOff>
    </xdr:to>
    <xdr:pic>
      <xdr:nvPicPr>
        <xdr:cNvPr id="224264" name="SHORKER">
          <a:extLst>
            <a:ext uri="{FF2B5EF4-FFF2-40B4-BE49-F238E27FC236}">
              <a16:creationId xmlns:a16="http://schemas.microsoft.com/office/drawing/2014/main" id="{8B74C9DA-0380-4B77-9E78-C8C4C1F3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34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12701</xdr:colOff>
      <xdr:row>0</xdr:row>
      <xdr:rowOff>25400</xdr:rowOff>
    </xdr:from>
    <xdr:to>
      <xdr:col>14</xdr:col>
      <xdr:colOff>1</xdr:colOff>
      <xdr:row>0</xdr:row>
      <xdr:rowOff>1311742</xdr:rowOff>
    </xdr:to>
    <xdr:pic>
      <xdr:nvPicPr>
        <xdr:cNvPr id="224265" name="PEKISCHE">
          <a:extLst>
            <a:ext uri="{FF2B5EF4-FFF2-40B4-BE49-F238E27FC236}">
              <a16:creationId xmlns:a16="http://schemas.microsoft.com/office/drawing/2014/main" id="{9DACF2D8-A239-4189-9A04-65521B125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7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12701</xdr:colOff>
      <xdr:row>0</xdr:row>
      <xdr:rowOff>25400</xdr:rowOff>
    </xdr:from>
    <xdr:to>
      <xdr:col>15</xdr:col>
      <xdr:colOff>1</xdr:colOff>
      <xdr:row>0</xdr:row>
      <xdr:rowOff>1311742</xdr:rowOff>
    </xdr:to>
    <xdr:pic>
      <xdr:nvPicPr>
        <xdr:cNvPr id="224266" name="ARTEMIS258">
          <a:extLst>
            <a:ext uri="{FF2B5EF4-FFF2-40B4-BE49-F238E27FC236}">
              <a16:creationId xmlns:a16="http://schemas.microsoft.com/office/drawing/2014/main" id="{AFF7E504-BF2A-4B54-80C6-932AFFE9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1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12701</xdr:colOff>
      <xdr:row>0</xdr:row>
      <xdr:rowOff>25400</xdr:rowOff>
    </xdr:from>
    <xdr:to>
      <xdr:col>16</xdr:col>
      <xdr:colOff>1</xdr:colOff>
      <xdr:row>0</xdr:row>
      <xdr:rowOff>1311742</xdr:rowOff>
    </xdr:to>
    <xdr:pic>
      <xdr:nvPicPr>
        <xdr:cNvPr id="224267" name="PANZER_LEHR">
          <a:extLst>
            <a:ext uri="{FF2B5EF4-FFF2-40B4-BE49-F238E27FC236}">
              <a16:creationId xmlns:a16="http://schemas.microsoft.com/office/drawing/2014/main" id="{C88CE7D5-0A16-4A83-9EDA-0C8A9C7B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4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12701</xdr:colOff>
      <xdr:row>0</xdr:row>
      <xdr:rowOff>25400</xdr:rowOff>
    </xdr:from>
    <xdr:to>
      <xdr:col>17</xdr:col>
      <xdr:colOff>1</xdr:colOff>
      <xdr:row>0</xdr:row>
      <xdr:rowOff>1311742</xdr:rowOff>
    </xdr:to>
    <xdr:pic>
      <xdr:nvPicPr>
        <xdr:cNvPr id="224268" name="GCF">
          <a:extLst>
            <a:ext uri="{FF2B5EF4-FFF2-40B4-BE49-F238E27FC236}">
              <a16:creationId xmlns:a16="http://schemas.microsoft.com/office/drawing/2014/main" id="{C7F79ECB-75AB-49D7-96A5-EDDC2184B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7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12701</xdr:colOff>
      <xdr:row>0</xdr:row>
      <xdr:rowOff>25400</xdr:rowOff>
    </xdr:from>
    <xdr:to>
      <xdr:col>18</xdr:col>
      <xdr:colOff>1</xdr:colOff>
      <xdr:row>0</xdr:row>
      <xdr:rowOff>1311742</xdr:rowOff>
    </xdr:to>
    <xdr:pic>
      <xdr:nvPicPr>
        <xdr:cNvPr id="224269" name="SLYSNIPER">
          <a:extLst>
            <a:ext uri="{FF2B5EF4-FFF2-40B4-BE49-F238E27FC236}">
              <a16:creationId xmlns:a16="http://schemas.microsoft.com/office/drawing/2014/main" id="{0A828BF3-0844-4026-A3F8-9D2C5D57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0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12701</xdr:colOff>
      <xdr:row>0</xdr:row>
      <xdr:rowOff>25400</xdr:rowOff>
    </xdr:from>
    <xdr:to>
      <xdr:col>19</xdr:col>
      <xdr:colOff>1</xdr:colOff>
      <xdr:row>0</xdr:row>
      <xdr:rowOff>1311742</xdr:rowOff>
    </xdr:to>
    <xdr:pic>
      <xdr:nvPicPr>
        <xdr:cNvPr id="224270" name="WELLSONIAN">
          <a:extLst>
            <a:ext uri="{FF2B5EF4-FFF2-40B4-BE49-F238E27FC236}">
              <a16:creationId xmlns:a16="http://schemas.microsoft.com/office/drawing/2014/main" id="{00BA3D6A-2420-4A9F-A7A5-A53479B7D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12701</xdr:colOff>
      <xdr:row>0</xdr:row>
      <xdr:rowOff>25400</xdr:rowOff>
    </xdr:from>
    <xdr:to>
      <xdr:col>20</xdr:col>
      <xdr:colOff>1</xdr:colOff>
      <xdr:row>0</xdr:row>
      <xdr:rowOff>1311742</xdr:rowOff>
    </xdr:to>
    <xdr:pic>
      <xdr:nvPicPr>
        <xdr:cNvPr id="224271" name="NEMESIS">
          <a:extLst>
            <a:ext uri="{FF2B5EF4-FFF2-40B4-BE49-F238E27FC236}">
              <a16:creationId xmlns:a16="http://schemas.microsoft.com/office/drawing/2014/main" id="{23DCFCA4-DAFA-4A8D-8A84-2038C74C2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7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12701</xdr:colOff>
      <xdr:row>0</xdr:row>
      <xdr:rowOff>25400</xdr:rowOff>
    </xdr:from>
    <xdr:to>
      <xdr:col>21</xdr:col>
      <xdr:colOff>1</xdr:colOff>
      <xdr:row>0</xdr:row>
      <xdr:rowOff>1311742</xdr:rowOff>
    </xdr:to>
    <xdr:pic>
      <xdr:nvPicPr>
        <xdr:cNvPr id="224272" name="FUCHS">
          <a:extLst>
            <a:ext uri="{FF2B5EF4-FFF2-40B4-BE49-F238E27FC236}">
              <a16:creationId xmlns:a16="http://schemas.microsoft.com/office/drawing/2014/main" id="{73765BCF-45EC-49CD-87E9-FA2F5993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80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12701</xdr:colOff>
      <xdr:row>0</xdr:row>
      <xdr:rowOff>25400</xdr:rowOff>
    </xdr:from>
    <xdr:to>
      <xdr:col>22</xdr:col>
      <xdr:colOff>1</xdr:colOff>
      <xdr:row>0</xdr:row>
      <xdr:rowOff>1311742</xdr:rowOff>
    </xdr:to>
    <xdr:pic>
      <xdr:nvPicPr>
        <xdr:cNvPr id="224273" name="JOLLY_OLLY">
          <a:extLst>
            <a:ext uri="{FF2B5EF4-FFF2-40B4-BE49-F238E27FC236}">
              <a16:creationId xmlns:a16="http://schemas.microsoft.com/office/drawing/2014/main" id="{1F7D18FF-6C5F-4E84-8F6B-E542B8AC5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23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12701</xdr:colOff>
      <xdr:row>0</xdr:row>
      <xdr:rowOff>25400</xdr:rowOff>
    </xdr:from>
    <xdr:to>
      <xdr:col>23</xdr:col>
      <xdr:colOff>1</xdr:colOff>
      <xdr:row>0</xdr:row>
      <xdr:rowOff>1311742</xdr:rowOff>
    </xdr:to>
    <xdr:pic>
      <xdr:nvPicPr>
        <xdr:cNvPr id="224274" name="NEUTRAL_PARTY">
          <a:extLst>
            <a:ext uri="{FF2B5EF4-FFF2-40B4-BE49-F238E27FC236}">
              <a16:creationId xmlns:a16="http://schemas.microsoft.com/office/drawing/2014/main" id="{E00E67BA-0A07-4C17-81C5-A887EFE9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67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12701</xdr:colOff>
      <xdr:row>0</xdr:row>
      <xdr:rowOff>25400</xdr:rowOff>
    </xdr:from>
    <xdr:to>
      <xdr:col>24</xdr:col>
      <xdr:colOff>1</xdr:colOff>
      <xdr:row>0</xdr:row>
      <xdr:rowOff>1311742</xdr:rowOff>
    </xdr:to>
    <xdr:pic>
      <xdr:nvPicPr>
        <xdr:cNvPr id="224275" name="HARMES">
          <a:extLst>
            <a:ext uri="{FF2B5EF4-FFF2-40B4-BE49-F238E27FC236}">
              <a16:creationId xmlns:a16="http://schemas.microsoft.com/office/drawing/2014/main" id="{9AB4EAFF-7585-4D6F-878E-1AE73512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0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12701</xdr:colOff>
      <xdr:row>0</xdr:row>
      <xdr:rowOff>25400</xdr:rowOff>
    </xdr:from>
    <xdr:to>
      <xdr:col>25</xdr:col>
      <xdr:colOff>1</xdr:colOff>
      <xdr:row>0</xdr:row>
      <xdr:rowOff>1311742</xdr:rowOff>
    </xdr:to>
    <xdr:pic>
      <xdr:nvPicPr>
        <xdr:cNvPr id="224276" name="RICO">
          <a:extLst>
            <a:ext uri="{FF2B5EF4-FFF2-40B4-BE49-F238E27FC236}">
              <a16:creationId xmlns:a16="http://schemas.microsoft.com/office/drawing/2014/main" id="{E3142B56-8F29-4E99-BF5C-1F1391AA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3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12701</xdr:colOff>
      <xdr:row>0</xdr:row>
      <xdr:rowOff>25400</xdr:rowOff>
    </xdr:from>
    <xdr:to>
      <xdr:col>26</xdr:col>
      <xdr:colOff>1</xdr:colOff>
      <xdr:row>0</xdr:row>
      <xdr:rowOff>1311742</xdr:rowOff>
    </xdr:to>
    <xdr:pic>
      <xdr:nvPicPr>
        <xdr:cNvPr id="224277" name="GNARLY">
          <a:extLst>
            <a:ext uri="{FF2B5EF4-FFF2-40B4-BE49-F238E27FC236}">
              <a16:creationId xmlns:a16="http://schemas.microsoft.com/office/drawing/2014/main" id="{9347D324-BCBA-4B7E-8989-8CE8534C7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6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12701</xdr:colOff>
      <xdr:row>0</xdr:row>
      <xdr:rowOff>25400</xdr:rowOff>
    </xdr:from>
    <xdr:to>
      <xdr:col>27</xdr:col>
      <xdr:colOff>1</xdr:colOff>
      <xdr:row>0</xdr:row>
      <xdr:rowOff>1311742</xdr:rowOff>
    </xdr:to>
    <xdr:pic>
      <xdr:nvPicPr>
        <xdr:cNvPr id="224278" name="SPIDEY">
          <a:extLst>
            <a:ext uri="{FF2B5EF4-FFF2-40B4-BE49-F238E27FC236}">
              <a16:creationId xmlns:a16="http://schemas.microsoft.com/office/drawing/2014/main" id="{E895BD5F-F2F9-4B8A-BBAC-C1D8C5037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12701</xdr:colOff>
      <xdr:row>0</xdr:row>
      <xdr:rowOff>25400</xdr:rowOff>
    </xdr:from>
    <xdr:to>
      <xdr:col>28</xdr:col>
      <xdr:colOff>1</xdr:colOff>
      <xdr:row>0</xdr:row>
      <xdr:rowOff>1311742</xdr:rowOff>
    </xdr:to>
    <xdr:pic>
      <xdr:nvPicPr>
        <xdr:cNvPr id="224279" name="SWANK">
          <a:extLst>
            <a:ext uri="{FF2B5EF4-FFF2-40B4-BE49-F238E27FC236}">
              <a16:creationId xmlns:a16="http://schemas.microsoft.com/office/drawing/2014/main" id="{CD8954C7-956D-458A-BADD-CEEBE536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83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12701</xdr:colOff>
      <xdr:row>0</xdr:row>
      <xdr:rowOff>25400</xdr:rowOff>
    </xdr:from>
    <xdr:to>
      <xdr:col>29</xdr:col>
      <xdr:colOff>1</xdr:colOff>
      <xdr:row>0</xdr:row>
      <xdr:rowOff>1311742</xdr:rowOff>
    </xdr:to>
    <xdr:pic>
      <xdr:nvPicPr>
        <xdr:cNvPr id="224280" name="RONNOC">
          <a:extLst>
            <a:ext uri="{FF2B5EF4-FFF2-40B4-BE49-F238E27FC236}">
              <a16:creationId xmlns:a16="http://schemas.microsoft.com/office/drawing/2014/main" id="{8A88B722-CC28-4C31-8290-2B23E1CFD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26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12701</xdr:colOff>
      <xdr:row>0</xdr:row>
      <xdr:rowOff>25400</xdr:rowOff>
    </xdr:from>
    <xdr:to>
      <xdr:col>30</xdr:col>
      <xdr:colOff>1</xdr:colOff>
      <xdr:row>0</xdr:row>
      <xdr:rowOff>1311742</xdr:rowOff>
    </xdr:to>
    <xdr:pic>
      <xdr:nvPicPr>
        <xdr:cNvPr id="224281" name="MTK">
          <a:extLst>
            <a:ext uri="{FF2B5EF4-FFF2-40B4-BE49-F238E27FC236}">
              <a16:creationId xmlns:a16="http://schemas.microsoft.com/office/drawing/2014/main" id="{8C3A7304-68F3-4D63-AE1B-0616E7A43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9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12701</xdr:colOff>
      <xdr:row>0</xdr:row>
      <xdr:rowOff>25400</xdr:rowOff>
    </xdr:from>
    <xdr:to>
      <xdr:col>31</xdr:col>
      <xdr:colOff>1</xdr:colOff>
      <xdr:row>0</xdr:row>
      <xdr:rowOff>1311742</xdr:rowOff>
    </xdr:to>
    <xdr:pic>
      <xdr:nvPicPr>
        <xdr:cNvPr id="224282" name="HOLMAN">
          <a:extLst>
            <a:ext uri="{FF2B5EF4-FFF2-40B4-BE49-F238E27FC236}">
              <a16:creationId xmlns:a16="http://schemas.microsoft.com/office/drawing/2014/main" id="{2E2D7E0F-71F1-406C-B0AE-E954E4C4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12701</xdr:colOff>
      <xdr:row>0</xdr:row>
      <xdr:rowOff>25400</xdr:rowOff>
    </xdr:from>
    <xdr:to>
      <xdr:col>32</xdr:col>
      <xdr:colOff>1</xdr:colOff>
      <xdr:row>0</xdr:row>
      <xdr:rowOff>1311742</xdr:rowOff>
    </xdr:to>
    <xdr:pic>
      <xdr:nvPicPr>
        <xdr:cNvPr id="224283" name="EURI">
          <a:extLst>
            <a:ext uri="{FF2B5EF4-FFF2-40B4-BE49-F238E27FC236}">
              <a16:creationId xmlns:a16="http://schemas.microsoft.com/office/drawing/2014/main" id="{F331A572-DE68-4D72-BE4A-8BF2F8E8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6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12701</xdr:colOff>
      <xdr:row>0</xdr:row>
      <xdr:rowOff>25400</xdr:rowOff>
    </xdr:from>
    <xdr:to>
      <xdr:col>33</xdr:col>
      <xdr:colOff>1</xdr:colOff>
      <xdr:row>0</xdr:row>
      <xdr:rowOff>1311742</xdr:rowOff>
    </xdr:to>
    <xdr:pic>
      <xdr:nvPicPr>
        <xdr:cNvPr id="224284" name="XAVIER">
          <a:extLst>
            <a:ext uri="{FF2B5EF4-FFF2-40B4-BE49-F238E27FC236}">
              <a16:creationId xmlns:a16="http://schemas.microsoft.com/office/drawing/2014/main" id="{2238078C-8D23-4B7C-9190-2A1695DE6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12701</xdr:colOff>
      <xdr:row>0</xdr:row>
      <xdr:rowOff>25400</xdr:rowOff>
    </xdr:from>
    <xdr:to>
      <xdr:col>34</xdr:col>
      <xdr:colOff>1</xdr:colOff>
      <xdr:row>0</xdr:row>
      <xdr:rowOff>1311742</xdr:rowOff>
    </xdr:to>
    <xdr:pic>
      <xdr:nvPicPr>
        <xdr:cNvPr id="224285" name="JTIMO">
          <a:extLst>
            <a:ext uri="{FF2B5EF4-FFF2-40B4-BE49-F238E27FC236}">
              <a16:creationId xmlns:a16="http://schemas.microsoft.com/office/drawing/2014/main" id="{5E5DF6BB-AF6F-40F4-A734-E61D18BF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42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12701</xdr:colOff>
      <xdr:row>0</xdr:row>
      <xdr:rowOff>25400</xdr:rowOff>
    </xdr:from>
    <xdr:to>
      <xdr:col>35</xdr:col>
      <xdr:colOff>1</xdr:colOff>
      <xdr:row>0</xdr:row>
      <xdr:rowOff>1311742</xdr:rowOff>
    </xdr:to>
    <xdr:pic>
      <xdr:nvPicPr>
        <xdr:cNvPr id="224286" name="WGBN1968">
          <a:extLst>
            <a:ext uri="{FF2B5EF4-FFF2-40B4-BE49-F238E27FC236}">
              <a16:creationId xmlns:a16="http://schemas.microsoft.com/office/drawing/2014/main" id="{B6D656B4-9E6D-484B-A34D-296133490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86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12702</xdr:colOff>
      <xdr:row>0</xdr:row>
      <xdr:rowOff>25400</xdr:rowOff>
    </xdr:from>
    <xdr:to>
      <xdr:col>36</xdr:col>
      <xdr:colOff>2</xdr:colOff>
      <xdr:row>0</xdr:row>
      <xdr:rowOff>1311742</xdr:rowOff>
    </xdr:to>
    <xdr:pic>
      <xdr:nvPicPr>
        <xdr:cNvPr id="224287" name="ENIGMA6584">
          <a:extLst>
            <a:ext uri="{FF2B5EF4-FFF2-40B4-BE49-F238E27FC236}">
              <a16:creationId xmlns:a16="http://schemas.microsoft.com/office/drawing/2014/main" id="{02D93C47-5859-4356-96BB-B72AA2F2E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29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12702</xdr:colOff>
      <xdr:row>0</xdr:row>
      <xdr:rowOff>25400</xdr:rowOff>
    </xdr:from>
    <xdr:to>
      <xdr:col>37</xdr:col>
      <xdr:colOff>2</xdr:colOff>
      <xdr:row>0</xdr:row>
      <xdr:rowOff>1311742</xdr:rowOff>
    </xdr:to>
    <xdr:pic>
      <xdr:nvPicPr>
        <xdr:cNvPr id="224288" name="VATUTIN">
          <a:extLst>
            <a:ext uri="{FF2B5EF4-FFF2-40B4-BE49-F238E27FC236}">
              <a16:creationId xmlns:a16="http://schemas.microsoft.com/office/drawing/2014/main" id="{3632CB5C-0ECF-4CC9-8718-A4925144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72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12702</xdr:colOff>
      <xdr:row>0</xdr:row>
      <xdr:rowOff>25400</xdr:rowOff>
    </xdr:from>
    <xdr:to>
      <xdr:col>38</xdr:col>
      <xdr:colOff>2</xdr:colOff>
      <xdr:row>0</xdr:row>
      <xdr:rowOff>1311742</xdr:rowOff>
    </xdr:to>
    <xdr:pic>
      <xdr:nvPicPr>
        <xdr:cNvPr id="224289" name="BARON">
          <a:extLst>
            <a:ext uri="{FF2B5EF4-FFF2-40B4-BE49-F238E27FC236}">
              <a16:creationId xmlns:a16="http://schemas.microsoft.com/office/drawing/2014/main" id="{66F080EF-E210-44F3-A444-4E07F5419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15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12702</xdr:colOff>
      <xdr:row>0</xdr:row>
      <xdr:rowOff>25400</xdr:rowOff>
    </xdr:from>
    <xdr:to>
      <xdr:col>39</xdr:col>
      <xdr:colOff>2</xdr:colOff>
      <xdr:row>0</xdr:row>
      <xdr:rowOff>1311742</xdr:rowOff>
    </xdr:to>
    <xdr:pic>
      <xdr:nvPicPr>
        <xdr:cNvPr id="224290" name="AXXE">
          <a:extLst>
            <a:ext uri="{FF2B5EF4-FFF2-40B4-BE49-F238E27FC236}">
              <a16:creationId xmlns:a16="http://schemas.microsoft.com/office/drawing/2014/main" id="{2AB2FACA-6B0C-4576-AE3C-93A4579C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59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12702</xdr:colOff>
      <xdr:row>0</xdr:row>
      <xdr:rowOff>25400</xdr:rowOff>
    </xdr:from>
    <xdr:to>
      <xdr:col>40</xdr:col>
      <xdr:colOff>2</xdr:colOff>
      <xdr:row>0</xdr:row>
      <xdr:rowOff>1311742</xdr:rowOff>
    </xdr:to>
    <xdr:pic>
      <xdr:nvPicPr>
        <xdr:cNvPr id="224291" name="M1KEL">
          <a:extLst>
            <a:ext uri="{FF2B5EF4-FFF2-40B4-BE49-F238E27FC236}">
              <a16:creationId xmlns:a16="http://schemas.microsoft.com/office/drawing/2014/main" id="{56DD89C8-0CCB-4319-BDFB-3964D221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02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12702</xdr:colOff>
      <xdr:row>0</xdr:row>
      <xdr:rowOff>25400</xdr:rowOff>
    </xdr:from>
    <xdr:to>
      <xdr:col>41</xdr:col>
      <xdr:colOff>2</xdr:colOff>
      <xdr:row>0</xdr:row>
      <xdr:rowOff>1311742</xdr:rowOff>
    </xdr:to>
    <xdr:pic>
      <xdr:nvPicPr>
        <xdr:cNvPr id="224292" name="OTTO">
          <a:extLst>
            <a:ext uri="{FF2B5EF4-FFF2-40B4-BE49-F238E27FC236}">
              <a16:creationId xmlns:a16="http://schemas.microsoft.com/office/drawing/2014/main" id="{B02310D3-E659-4F80-AE5D-498AADCB4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45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12702</xdr:colOff>
      <xdr:row>0</xdr:row>
      <xdr:rowOff>25400</xdr:rowOff>
    </xdr:from>
    <xdr:to>
      <xdr:col>42</xdr:col>
      <xdr:colOff>2</xdr:colOff>
      <xdr:row>0</xdr:row>
      <xdr:rowOff>1311742</xdr:rowOff>
    </xdr:to>
    <xdr:pic>
      <xdr:nvPicPr>
        <xdr:cNvPr id="224293" name="MANZCASER">
          <a:extLst>
            <a:ext uri="{FF2B5EF4-FFF2-40B4-BE49-F238E27FC236}">
              <a16:creationId xmlns:a16="http://schemas.microsoft.com/office/drawing/2014/main" id="{9C831402-B5D5-4155-B303-21189375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88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12702</xdr:colOff>
      <xdr:row>0</xdr:row>
      <xdr:rowOff>25400</xdr:rowOff>
    </xdr:from>
    <xdr:to>
      <xdr:col>43</xdr:col>
      <xdr:colOff>2</xdr:colOff>
      <xdr:row>0</xdr:row>
      <xdr:rowOff>1311742</xdr:rowOff>
    </xdr:to>
    <xdr:pic>
      <xdr:nvPicPr>
        <xdr:cNvPr id="224294" name="CONCORD">
          <a:extLst>
            <a:ext uri="{FF2B5EF4-FFF2-40B4-BE49-F238E27FC236}">
              <a16:creationId xmlns:a16="http://schemas.microsoft.com/office/drawing/2014/main" id="{918764D1-2FEA-4722-A257-52B3B51E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32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12702</xdr:colOff>
      <xdr:row>0</xdr:row>
      <xdr:rowOff>25400</xdr:rowOff>
    </xdr:from>
    <xdr:to>
      <xdr:col>44</xdr:col>
      <xdr:colOff>2</xdr:colOff>
      <xdr:row>0</xdr:row>
      <xdr:rowOff>1311742</xdr:rowOff>
    </xdr:to>
    <xdr:pic>
      <xdr:nvPicPr>
        <xdr:cNvPr id="224295" name="O'BIE">
          <a:extLst>
            <a:ext uri="{FF2B5EF4-FFF2-40B4-BE49-F238E27FC236}">
              <a16:creationId xmlns:a16="http://schemas.microsoft.com/office/drawing/2014/main" id="{32479E87-4FBC-4C33-A9CE-5C59B5F5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75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12702</xdr:colOff>
      <xdr:row>0</xdr:row>
      <xdr:rowOff>25400</xdr:rowOff>
    </xdr:from>
    <xdr:to>
      <xdr:col>45</xdr:col>
      <xdr:colOff>2</xdr:colOff>
      <xdr:row>0</xdr:row>
      <xdr:rowOff>1311742</xdr:rowOff>
    </xdr:to>
    <xdr:pic>
      <xdr:nvPicPr>
        <xdr:cNvPr id="224296" name="IVAN_ZAITZEV">
          <a:extLst>
            <a:ext uri="{FF2B5EF4-FFF2-40B4-BE49-F238E27FC236}">
              <a16:creationId xmlns:a16="http://schemas.microsoft.com/office/drawing/2014/main" id="{CECF764E-7D4A-4053-8C86-D1CE086D8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18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12702</xdr:colOff>
      <xdr:row>0</xdr:row>
      <xdr:rowOff>25400</xdr:rowOff>
    </xdr:from>
    <xdr:to>
      <xdr:col>46</xdr:col>
      <xdr:colOff>2</xdr:colOff>
      <xdr:row>0</xdr:row>
      <xdr:rowOff>1311742</xdr:rowOff>
    </xdr:to>
    <xdr:pic>
      <xdr:nvPicPr>
        <xdr:cNvPr id="224297" name="GUNNER">
          <a:extLst>
            <a:ext uri="{FF2B5EF4-FFF2-40B4-BE49-F238E27FC236}">
              <a16:creationId xmlns:a16="http://schemas.microsoft.com/office/drawing/2014/main" id="{C7EDA766-0CC4-4CE4-A1EA-F2DDF8A6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61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12702</xdr:colOff>
      <xdr:row>0</xdr:row>
      <xdr:rowOff>25400</xdr:rowOff>
    </xdr:from>
    <xdr:to>
      <xdr:col>47</xdr:col>
      <xdr:colOff>2</xdr:colOff>
      <xdr:row>0</xdr:row>
      <xdr:rowOff>1311742</xdr:rowOff>
    </xdr:to>
    <xdr:pic>
      <xdr:nvPicPr>
        <xdr:cNvPr id="224298" name="BULLMAN">
          <a:extLst>
            <a:ext uri="{FF2B5EF4-FFF2-40B4-BE49-F238E27FC236}">
              <a16:creationId xmlns:a16="http://schemas.microsoft.com/office/drawing/2014/main" id="{E65DD392-E289-47C8-8FB9-3095B0235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05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12702</xdr:colOff>
      <xdr:row>0</xdr:row>
      <xdr:rowOff>25400</xdr:rowOff>
    </xdr:from>
    <xdr:to>
      <xdr:col>48</xdr:col>
      <xdr:colOff>2</xdr:colOff>
      <xdr:row>0</xdr:row>
      <xdr:rowOff>1311742</xdr:rowOff>
    </xdr:to>
    <xdr:pic>
      <xdr:nvPicPr>
        <xdr:cNvPr id="224299" name="SHOGGOT">
          <a:extLst>
            <a:ext uri="{FF2B5EF4-FFF2-40B4-BE49-F238E27FC236}">
              <a16:creationId xmlns:a16="http://schemas.microsoft.com/office/drawing/2014/main" id="{5921FD1B-0BBB-4259-AC73-34B6DD2EF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48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12702</xdr:colOff>
      <xdr:row>0</xdr:row>
      <xdr:rowOff>25400</xdr:rowOff>
    </xdr:from>
    <xdr:to>
      <xdr:col>49</xdr:col>
      <xdr:colOff>2</xdr:colOff>
      <xdr:row>0</xdr:row>
      <xdr:rowOff>1311742</xdr:rowOff>
    </xdr:to>
    <xdr:pic>
      <xdr:nvPicPr>
        <xdr:cNvPr id="224300" name="MOS_96B2P">
          <a:extLst>
            <a:ext uri="{FF2B5EF4-FFF2-40B4-BE49-F238E27FC236}">
              <a16:creationId xmlns:a16="http://schemas.microsoft.com/office/drawing/2014/main" id="{E378DD57-3F34-417A-A2CF-18F6F2E6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1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12702</xdr:colOff>
      <xdr:row>0</xdr:row>
      <xdr:rowOff>25400</xdr:rowOff>
    </xdr:from>
    <xdr:to>
      <xdr:col>50</xdr:col>
      <xdr:colOff>2</xdr:colOff>
      <xdr:row>0</xdr:row>
      <xdr:rowOff>1311742</xdr:rowOff>
    </xdr:to>
    <xdr:pic>
      <xdr:nvPicPr>
        <xdr:cNvPr id="224301" name="CROCKY">
          <a:extLst>
            <a:ext uri="{FF2B5EF4-FFF2-40B4-BE49-F238E27FC236}">
              <a16:creationId xmlns:a16="http://schemas.microsoft.com/office/drawing/2014/main" id="{46A2E163-26F7-4F30-94C8-31952D13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34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12700</xdr:colOff>
      <xdr:row>0</xdr:row>
      <xdr:rowOff>25400</xdr:rowOff>
    </xdr:from>
    <xdr:to>
      <xdr:col>51</xdr:col>
      <xdr:colOff>0</xdr:colOff>
      <xdr:row>0</xdr:row>
      <xdr:rowOff>1311742</xdr:rowOff>
    </xdr:to>
    <xdr:pic>
      <xdr:nvPicPr>
        <xdr:cNvPr id="224302" name="BIDERMANN">
          <a:extLst>
            <a:ext uri="{FF2B5EF4-FFF2-40B4-BE49-F238E27FC236}">
              <a16:creationId xmlns:a16="http://schemas.microsoft.com/office/drawing/2014/main" id="{583A9C0A-EEF0-4905-8C06-48FCE1410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7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12702</xdr:colOff>
      <xdr:row>0</xdr:row>
      <xdr:rowOff>25400</xdr:rowOff>
    </xdr:from>
    <xdr:to>
      <xdr:col>52</xdr:col>
      <xdr:colOff>2</xdr:colOff>
      <xdr:row>0</xdr:row>
      <xdr:rowOff>1311742</xdr:rowOff>
    </xdr:to>
    <xdr:pic>
      <xdr:nvPicPr>
        <xdr:cNvPr id="224303" name="FALKE88">
          <a:extLst>
            <a:ext uri="{FF2B5EF4-FFF2-40B4-BE49-F238E27FC236}">
              <a16:creationId xmlns:a16="http://schemas.microsoft.com/office/drawing/2014/main" id="{82E30DF0-1574-4DCE-B629-A443DF7C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21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12702</xdr:colOff>
      <xdr:row>0</xdr:row>
      <xdr:rowOff>25400</xdr:rowOff>
    </xdr:from>
    <xdr:to>
      <xdr:col>53</xdr:col>
      <xdr:colOff>2</xdr:colOff>
      <xdr:row>0</xdr:row>
      <xdr:rowOff>1311742</xdr:rowOff>
    </xdr:to>
    <xdr:pic>
      <xdr:nvPicPr>
        <xdr:cNvPr id="224304" name="ROCKETMAN">
          <a:extLst>
            <a:ext uri="{FF2B5EF4-FFF2-40B4-BE49-F238E27FC236}">
              <a16:creationId xmlns:a16="http://schemas.microsoft.com/office/drawing/2014/main" id="{9DEEAC32-0721-4081-9C8F-4829D409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64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12702</xdr:colOff>
      <xdr:row>0</xdr:row>
      <xdr:rowOff>25400</xdr:rowOff>
    </xdr:from>
    <xdr:to>
      <xdr:col>54</xdr:col>
      <xdr:colOff>2</xdr:colOff>
      <xdr:row>0</xdr:row>
      <xdr:rowOff>1311742</xdr:rowOff>
    </xdr:to>
    <xdr:pic>
      <xdr:nvPicPr>
        <xdr:cNvPr id="224305" name="SSPOOM">
          <a:extLst>
            <a:ext uri="{FF2B5EF4-FFF2-40B4-BE49-F238E27FC236}">
              <a16:creationId xmlns:a16="http://schemas.microsoft.com/office/drawing/2014/main" id="{218855AA-3D50-46B3-8F82-7EE130C09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07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12700</xdr:colOff>
      <xdr:row>0</xdr:row>
      <xdr:rowOff>25400</xdr:rowOff>
    </xdr:from>
    <xdr:to>
      <xdr:col>55</xdr:col>
      <xdr:colOff>0</xdr:colOff>
      <xdr:row>0</xdr:row>
      <xdr:rowOff>1311742</xdr:rowOff>
    </xdr:to>
    <xdr:pic>
      <xdr:nvPicPr>
        <xdr:cNvPr id="224306" name="THEAPOSTLE">
          <a:extLst>
            <a:ext uri="{FF2B5EF4-FFF2-40B4-BE49-F238E27FC236}">
              <a16:creationId xmlns:a16="http://schemas.microsoft.com/office/drawing/2014/main" id="{AECF5FBC-3CFB-44DC-B3E4-83369F62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5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12702</xdr:colOff>
      <xdr:row>0</xdr:row>
      <xdr:rowOff>25400</xdr:rowOff>
    </xdr:from>
    <xdr:to>
      <xdr:col>56</xdr:col>
      <xdr:colOff>2</xdr:colOff>
      <xdr:row>0</xdr:row>
      <xdr:rowOff>1311742</xdr:rowOff>
    </xdr:to>
    <xdr:pic>
      <xdr:nvPicPr>
        <xdr:cNvPr id="224307" name="MWK77">
          <a:extLst>
            <a:ext uri="{FF2B5EF4-FFF2-40B4-BE49-F238E27FC236}">
              <a16:creationId xmlns:a16="http://schemas.microsoft.com/office/drawing/2014/main" id="{DDDBFE88-FA01-4EA2-B7DF-15325CC9D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94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12702</xdr:colOff>
      <xdr:row>0</xdr:row>
      <xdr:rowOff>25400</xdr:rowOff>
    </xdr:from>
    <xdr:to>
      <xdr:col>57</xdr:col>
      <xdr:colOff>2</xdr:colOff>
      <xdr:row>0</xdr:row>
      <xdr:rowOff>1311742</xdr:rowOff>
    </xdr:to>
    <xdr:pic>
      <xdr:nvPicPr>
        <xdr:cNvPr id="224308" name="MAUSERGDOG">
          <a:extLst>
            <a:ext uri="{FF2B5EF4-FFF2-40B4-BE49-F238E27FC236}">
              <a16:creationId xmlns:a16="http://schemas.microsoft.com/office/drawing/2014/main" id="{D0BD7F6D-9168-468D-9CF1-A1175D6DD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12702</xdr:colOff>
      <xdr:row>0</xdr:row>
      <xdr:rowOff>25400</xdr:rowOff>
    </xdr:from>
    <xdr:to>
      <xdr:col>58</xdr:col>
      <xdr:colOff>2</xdr:colOff>
      <xdr:row>0</xdr:row>
      <xdr:rowOff>1311742</xdr:rowOff>
    </xdr:to>
    <xdr:pic>
      <xdr:nvPicPr>
        <xdr:cNvPr id="224309" name="BIG_JOE">
          <a:extLst>
            <a:ext uri="{FF2B5EF4-FFF2-40B4-BE49-F238E27FC236}">
              <a16:creationId xmlns:a16="http://schemas.microsoft.com/office/drawing/2014/main" id="{5D9D2D29-6366-4435-9004-B3AA92EDF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80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12700</xdr:colOff>
      <xdr:row>0</xdr:row>
      <xdr:rowOff>25400</xdr:rowOff>
    </xdr:from>
    <xdr:to>
      <xdr:col>59</xdr:col>
      <xdr:colOff>0</xdr:colOff>
      <xdr:row>0</xdr:row>
      <xdr:rowOff>1311742</xdr:rowOff>
    </xdr:to>
    <xdr:pic>
      <xdr:nvPicPr>
        <xdr:cNvPr id="224310" name="REDTROOP44">
          <a:extLst>
            <a:ext uri="{FF2B5EF4-FFF2-40B4-BE49-F238E27FC236}">
              <a16:creationId xmlns:a16="http://schemas.microsoft.com/office/drawing/2014/main" id="{0DC9D54A-9CDF-459D-9AB2-E92D938A0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2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12702</xdr:colOff>
      <xdr:row>0</xdr:row>
      <xdr:rowOff>25400</xdr:rowOff>
    </xdr:from>
    <xdr:to>
      <xdr:col>60</xdr:col>
      <xdr:colOff>2</xdr:colOff>
      <xdr:row>0</xdr:row>
      <xdr:rowOff>1311742</xdr:rowOff>
    </xdr:to>
    <xdr:pic>
      <xdr:nvPicPr>
        <xdr:cNvPr id="224311" name="KRAFT">
          <a:extLst>
            <a:ext uri="{FF2B5EF4-FFF2-40B4-BE49-F238E27FC236}">
              <a16:creationId xmlns:a16="http://schemas.microsoft.com/office/drawing/2014/main" id="{5F52D42F-2871-4027-A118-EB6C64496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67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12702</xdr:colOff>
      <xdr:row>0</xdr:row>
      <xdr:rowOff>25400</xdr:rowOff>
    </xdr:from>
    <xdr:to>
      <xdr:col>61</xdr:col>
      <xdr:colOff>2</xdr:colOff>
      <xdr:row>0</xdr:row>
      <xdr:rowOff>1311742</xdr:rowOff>
    </xdr:to>
    <xdr:pic>
      <xdr:nvPicPr>
        <xdr:cNvPr id="224312" name="MR_CENTIPEDE">
          <a:extLst>
            <a:ext uri="{FF2B5EF4-FFF2-40B4-BE49-F238E27FC236}">
              <a16:creationId xmlns:a16="http://schemas.microsoft.com/office/drawing/2014/main" id="{3C0EF69F-CD5A-4C82-A5BA-69430A53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0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12702</xdr:colOff>
      <xdr:row>0</xdr:row>
      <xdr:rowOff>25400</xdr:rowOff>
    </xdr:from>
    <xdr:to>
      <xdr:col>62</xdr:col>
      <xdr:colOff>2</xdr:colOff>
      <xdr:row>0</xdr:row>
      <xdr:rowOff>1311742</xdr:rowOff>
    </xdr:to>
    <xdr:pic>
      <xdr:nvPicPr>
        <xdr:cNvPr id="224313" name="JOBU88">
          <a:extLst>
            <a:ext uri="{FF2B5EF4-FFF2-40B4-BE49-F238E27FC236}">
              <a16:creationId xmlns:a16="http://schemas.microsoft.com/office/drawing/2014/main" id="{3DDC61C2-8733-4F30-B678-E776A46C3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53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12700</xdr:colOff>
      <xdr:row>0</xdr:row>
      <xdr:rowOff>25400</xdr:rowOff>
    </xdr:from>
    <xdr:to>
      <xdr:col>63</xdr:col>
      <xdr:colOff>0</xdr:colOff>
      <xdr:row>0</xdr:row>
      <xdr:rowOff>1311742</xdr:rowOff>
    </xdr:to>
    <xdr:pic>
      <xdr:nvPicPr>
        <xdr:cNvPr id="224314" name="JOHNSY">
          <a:extLst>
            <a:ext uri="{FF2B5EF4-FFF2-40B4-BE49-F238E27FC236}">
              <a16:creationId xmlns:a16="http://schemas.microsoft.com/office/drawing/2014/main" id="{7CF2F91E-B74C-4974-BF01-0E6AC0D3B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9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12702</xdr:colOff>
      <xdr:row>0</xdr:row>
      <xdr:rowOff>25400</xdr:rowOff>
    </xdr:from>
    <xdr:to>
      <xdr:col>64</xdr:col>
      <xdr:colOff>2</xdr:colOff>
      <xdr:row>0</xdr:row>
      <xdr:rowOff>1311742</xdr:rowOff>
    </xdr:to>
    <xdr:pic>
      <xdr:nvPicPr>
        <xdr:cNvPr id="224315" name="2DOG">
          <a:extLst>
            <a:ext uri="{FF2B5EF4-FFF2-40B4-BE49-F238E27FC236}">
              <a16:creationId xmlns:a16="http://schemas.microsoft.com/office/drawing/2014/main" id="{C74BF882-8D29-4123-B711-40FA6E91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40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12702</xdr:colOff>
      <xdr:row>0</xdr:row>
      <xdr:rowOff>25400</xdr:rowOff>
    </xdr:from>
    <xdr:to>
      <xdr:col>65</xdr:col>
      <xdr:colOff>2</xdr:colOff>
      <xdr:row>0</xdr:row>
      <xdr:rowOff>1311742</xdr:rowOff>
    </xdr:to>
    <xdr:pic>
      <xdr:nvPicPr>
        <xdr:cNvPr id="224316" name="PINCHY">
          <a:extLst>
            <a:ext uri="{FF2B5EF4-FFF2-40B4-BE49-F238E27FC236}">
              <a16:creationId xmlns:a16="http://schemas.microsoft.com/office/drawing/2014/main" id="{5783AEE5-A1D1-4C92-B0A8-B0902E73C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83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12702</xdr:colOff>
      <xdr:row>0</xdr:row>
      <xdr:rowOff>25400</xdr:rowOff>
    </xdr:from>
    <xdr:to>
      <xdr:col>66</xdr:col>
      <xdr:colOff>2</xdr:colOff>
      <xdr:row>0</xdr:row>
      <xdr:rowOff>1311742</xdr:rowOff>
    </xdr:to>
    <xdr:pic>
      <xdr:nvPicPr>
        <xdr:cNvPr id="224317" name="ITHIKIAL">
          <a:extLst>
            <a:ext uri="{FF2B5EF4-FFF2-40B4-BE49-F238E27FC236}">
              <a16:creationId xmlns:a16="http://schemas.microsoft.com/office/drawing/2014/main" id="{47D6CFE1-48A7-4DCD-B87C-5A5A134E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6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12700</xdr:colOff>
      <xdr:row>0</xdr:row>
      <xdr:rowOff>25400</xdr:rowOff>
    </xdr:from>
    <xdr:to>
      <xdr:col>67</xdr:col>
      <xdr:colOff>0</xdr:colOff>
      <xdr:row>0</xdr:row>
      <xdr:rowOff>1311742</xdr:rowOff>
    </xdr:to>
    <xdr:pic>
      <xdr:nvPicPr>
        <xdr:cNvPr id="224318" name="MANGO">
          <a:extLst>
            <a:ext uri="{FF2B5EF4-FFF2-40B4-BE49-F238E27FC236}">
              <a16:creationId xmlns:a16="http://schemas.microsoft.com/office/drawing/2014/main" id="{B07C7022-10CF-4714-85D0-D100EB07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12702</xdr:colOff>
      <xdr:row>0</xdr:row>
      <xdr:rowOff>25400</xdr:rowOff>
    </xdr:from>
    <xdr:to>
      <xdr:col>68</xdr:col>
      <xdr:colOff>2</xdr:colOff>
      <xdr:row>0</xdr:row>
      <xdr:rowOff>1311742</xdr:rowOff>
    </xdr:to>
    <xdr:pic>
      <xdr:nvPicPr>
        <xdr:cNvPr id="224319" name="MACJIM">
          <a:extLst>
            <a:ext uri="{FF2B5EF4-FFF2-40B4-BE49-F238E27FC236}">
              <a16:creationId xmlns:a16="http://schemas.microsoft.com/office/drawing/2014/main" id="{5035741B-C290-4A8F-B071-0FD2EEB59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3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12702</xdr:colOff>
      <xdr:row>0</xdr:row>
      <xdr:rowOff>25400</xdr:rowOff>
    </xdr:from>
    <xdr:to>
      <xdr:col>69</xdr:col>
      <xdr:colOff>2</xdr:colOff>
      <xdr:row>0</xdr:row>
      <xdr:rowOff>1311742</xdr:rowOff>
    </xdr:to>
    <xdr:pic>
      <xdr:nvPicPr>
        <xdr:cNvPr id="224320" name="HERBOSKI">
          <a:extLst>
            <a:ext uri="{FF2B5EF4-FFF2-40B4-BE49-F238E27FC236}">
              <a16:creationId xmlns:a16="http://schemas.microsoft.com/office/drawing/2014/main" id="{8300F283-C9AD-4344-923C-43C22FD5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156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12702</xdr:colOff>
      <xdr:row>0</xdr:row>
      <xdr:rowOff>25400</xdr:rowOff>
    </xdr:from>
    <xdr:to>
      <xdr:col>70</xdr:col>
      <xdr:colOff>2</xdr:colOff>
      <xdr:row>0</xdr:row>
      <xdr:rowOff>1311742</xdr:rowOff>
    </xdr:to>
    <xdr:pic>
      <xdr:nvPicPr>
        <xdr:cNvPr id="224321" name="ENVEN">
          <a:extLst>
            <a:ext uri="{FF2B5EF4-FFF2-40B4-BE49-F238E27FC236}">
              <a16:creationId xmlns:a16="http://schemas.microsoft.com/office/drawing/2014/main" id="{15E6F24F-C662-4DFE-BDC2-19307992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99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12700</xdr:colOff>
      <xdr:row>0</xdr:row>
      <xdr:rowOff>25400</xdr:rowOff>
    </xdr:from>
    <xdr:to>
      <xdr:col>71</xdr:col>
      <xdr:colOff>0</xdr:colOff>
      <xdr:row>0</xdr:row>
      <xdr:rowOff>1311742</xdr:rowOff>
    </xdr:to>
    <xdr:pic>
      <xdr:nvPicPr>
        <xdr:cNvPr id="224322" name="MEATETR">
          <a:extLst>
            <a:ext uri="{FF2B5EF4-FFF2-40B4-BE49-F238E27FC236}">
              <a16:creationId xmlns:a16="http://schemas.microsoft.com/office/drawing/2014/main" id="{AD4B6BF6-2C05-4192-847F-D00F6268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4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12702</xdr:colOff>
      <xdr:row>0</xdr:row>
      <xdr:rowOff>25400</xdr:rowOff>
    </xdr:from>
    <xdr:to>
      <xdr:col>72</xdr:col>
      <xdr:colOff>2</xdr:colOff>
      <xdr:row>0</xdr:row>
      <xdr:rowOff>1311742</xdr:rowOff>
    </xdr:to>
    <xdr:pic>
      <xdr:nvPicPr>
        <xdr:cNvPr id="224323" name="ARIETE">
          <a:extLst>
            <a:ext uri="{FF2B5EF4-FFF2-40B4-BE49-F238E27FC236}">
              <a16:creationId xmlns:a16="http://schemas.microsoft.com/office/drawing/2014/main" id="{F9C380B9-507D-434D-902C-9A9DB55E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86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12702</xdr:colOff>
      <xdr:row>0</xdr:row>
      <xdr:rowOff>25400</xdr:rowOff>
    </xdr:from>
    <xdr:to>
      <xdr:col>73</xdr:col>
      <xdr:colOff>2</xdr:colOff>
      <xdr:row>0</xdr:row>
      <xdr:rowOff>1311742</xdr:rowOff>
    </xdr:to>
    <xdr:pic>
      <xdr:nvPicPr>
        <xdr:cNvPr id="224324" name="HAPLESS">
          <a:extLst>
            <a:ext uri="{FF2B5EF4-FFF2-40B4-BE49-F238E27FC236}">
              <a16:creationId xmlns:a16="http://schemas.microsoft.com/office/drawing/2014/main" id="{929451D5-D30E-40EF-B502-0D56D3574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729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12702</xdr:colOff>
      <xdr:row>0</xdr:row>
      <xdr:rowOff>25400</xdr:rowOff>
    </xdr:from>
    <xdr:to>
      <xdr:col>74</xdr:col>
      <xdr:colOff>2</xdr:colOff>
      <xdr:row>0</xdr:row>
      <xdr:rowOff>1311742</xdr:rowOff>
    </xdr:to>
    <xdr:pic>
      <xdr:nvPicPr>
        <xdr:cNvPr id="224325" name="WILKO">
          <a:extLst>
            <a:ext uri="{FF2B5EF4-FFF2-40B4-BE49-F238E27FC236}">
              <a16:creationId xmlns:a16="http://schemas.microsoft.com/office/drawing/2014/main" id="{CD7B39B5-9FD8-4B02-9300-DD47DEFAA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72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74</xdr:col>
      <xdr:colOff>12700</xdr:colOff>
      <xdr:row>0</xdr:row>
      <xdr:rowOff>25400</xdr:rowOff>
    </xdr:from>
    <xdr:to>
      <xdr:col>75</xdr:col>
      <xdr:colOff>0</xdr:colOff>
      <xdr:row>0</xdr:row>
      <xdr:rowOff>1311742</xdr:rowOff>
    </xdr:to>
    <xdr:pic>
      <xdr:nvPicPr>
        <xdr:cNvPr id="224326" name="CASPER">
          <a:extLst>
            <a:ext uri="{FF2B5EF4-FFF2-40B4-BE49-F238E27FC236}">
              <a16:creationId xmlns:a16="http://schemas.microsoft.com/office/drawing/2014/main" id="{6CEA3EE1-F53F-40D9-86B8-5C03D8E08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1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12702</xdr:colOff>
      <xdr:row>0</xdr:row>
      <xdr:rowOff>25400</xdr:rowOff>
    </xdr:from>
    <xdr:to>
      <xdr:col>76</xdr:col>
      <xdr:colOff>2</xdr:colOff>
      <xdr:row>0</xdr:row>
      <xdr:rowOff>1311742</xdr:rowOff>
    </xdr:to>
    <xdr:pic>
      <xdr:nvPicPr>
        <xdr:cNvPr id="224327" name="HANG_FIRE">
          <a:extLst>
            <a:ext uri="{FF2B5EF4-FFF2-40B4-BE49-F238E27FC236}">
              <a16:creationId xmlns:a16="http://schemas.microsoft.com/office/drawing/2014/main" id="{1476DDE4-B22B-4C23-9C5D-C3B5E4404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59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76</xdr:col>
      <xdr:colOff>12703</xdr:colOff>
      <xdr:row>0</xdr:row>
      <xdr:rowOff>25400</xdr:rowOff>
    </xdr:from>
    <xdr:to>
      <xdr:col>77</xdr:col>
      <xdr:colOff>3</xdr:colOff>
      <xdr:row>0</xdr:row>
      <xdr:rowOff>1311742</xdr:rowOff>
    </xdr:to>
    <xdr:pic>
      <xdr:nvPicPr>
        <xdr:cNvPr id="224328" name="JUSTE86">
          <a:extLst>
            <a:ext uri="{FF2B5EF4-FFF2-40B4-BE49-F238E27FC236}">
              <a16:creationId xmlns:a16="http://schemas.microsoft.com/office/drawing/2014/main" id="{93BD63E6-1D7A-4D80-BA7B-A59058A2E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12700</xdr:colOff>
      <xdr:row>0</xdr:row>
      <xdr:rowOff>25400</xdr:rowOff>
    </xdr:from>
    <xdr:to>
      <xdr:col>78</xdr:col>
      <xdr:colOff>0</xdr:colOff>
      <xdr:row>0</xdr:row>
      <xdr:rowOff>1311742</xdr:rowOff>
    </xdr:to>
    <xdr:pic>
      <xdr:nvPicPr>
        <xdr:cNvPr id="224329" name="BOZ">
          <a:extLst>
            <a:ext uri="{FF2B5EF4-FFF2-40B4-BE49-F238E27FC236}">
              <a16:creationId xmlns:a16="http://schemas.microsoft.com/office/drawing/2014/main" id="{2E35BCF4-0A1F-4281-ABB1-9B1A31037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4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12700</xdr:colOff>
      <xdr:row>0</xdr:row>
      <xdr:rowOff>25400</xdr:rowOff>
    </xdr:from>
    <xdr:to>
      <xdr:col>79</xdr:col>
      <xdr:colOff>0</xdr:colOff>
      <xdr:row>0</xdr:row>
      <xdr:rowOff>1311742</xdr:rowOff>
    </xdr:to>
    <xdr:pic>
      <xdr:nvPicPr>
        <xdr:cNvPr id="224330" name="IAIN_F">
          <a:extLst>
            <a:ext uri="{FF2B5EF4-FFF2-40B4-BE49-F238E27FC236}">
              <a16:creationId xmlns:a16="http://schemas.microsoft.com/office/drawing/2014/main" id="{E978E1E8-15B9-4E77-9DA2-BA577BEA3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8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12700</xdr:colOff>
      <xdr:row>0</xdr:row>
      <xdr:rowOff>25400</xdr:rowOff>
    </xdr:from>
    <xdr:to>
      <xdr:col>80</xdr:col>
      <xdr:colOff>0</xdr:colOff>
      <xdr:row>0</xdr:row>
      <xdr:rowOff>1311742</xdr:rowOff>
    </xdr:to>
    <xdr:pic>
      <xdr:nvPicPr>
        <xdr:cNvPr id="224331" name="DESKOFT">
          <a:extLst>
            <a:ext uri="{FF2B5EF4-FFF2-40B4-BE49-F238E27FC236}">
              <a16:creationId xmlns:a16="http://schemas.microsoft.com/office/drawing/2014/main" id="{903CE0A8-31CC-4068-9BDB-CCB9FB7B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32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80</xdr:col>
      <xdr:colOff>12703</xdr:colOff>
      <xdr:row>0</xdr:row>
      <xdr:rowOff>25400</xdr:rowOff>
    </xdr:from>
    <xdr:to>
      <xdr:col>81</xdr:col>
      <xdr:colOff>3</xdr:colOff>
      <xdr:row>0</xdr:row>
      <xdr:rowOff>1311742</xdr:rowOff>
    </xdr:to>
    <xdr:pic>
      <xdr:nvPicPr>
        <xdr:cNvPr id="224332" name="BOCE">
          <a:extLst>
            <a:ext uri="{FF2B5EF4-FFF2-40B4-BE49-F238E27FC236}">
              <a16:creationId xmlns:a16="http://schemas.microsoft.com/office/drawing/2014/main" id="{AF376EFE-FC53-4823-AB7B-F42572229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75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81</xdr:col>
      <xdr:colOff>12700</xdr:colOff>
      <xdr:row>0</xdr:row>
      <xdr:rowOff>25400</xdr:rowOff>
    </xdr:from>
    <xdr:to>
      <xdr:col>82</xdr:col>
      <xdr:colOff>0</xdr:colOff>
      <xdr:row>0</xdr:row>
      <xdr:rowOff>1311742</xdr:rowOff>
    </xdr:to>
    <xdr:pic>
      <xdr:nvPicPr>
        <xdr:cNvPr id="224333" name="LAPDOG">
          <a:extLst>
            <a:ext uri="{FF2B5EF4-FFF2-40B4-BE49-F238E27FC236}">
              <a16:creationId xmlns:a16="http://schemas.microsoft.com/office/drawing/2014/main" id="{923FBF8A-26BC-43E4-8ABF-6A0780511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18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12700</xdr:colOff>
      <xdr:row>0</xdr:row>
      <xdr:rowOff>25400</xdr:rowOff>
    </xdr:from>
    <xdr:to>
      <xdr:col>83</xdr:col>
      <xdr:colOff>0</xdr:colOff>
      <xdr:row>0</xdr:row>
      <xdr:rowOff>1311742</xdr:rowOff>
    </xdr:to>
    <xdr:pic>
      <xdr:nvPicPr>
        <xdr:cNvPr id="224334" name="KRIEGER">
          <a:extLst>
            <a:ext uri="{FF2B5EF4-FFF2-40B4-BE49-F238E27FC236}">
              <a16:creationId xmlns:a16="http://schemas.microsoft.com/office/drawing/2014/main" id="{59A56E88-E943-472A-AE2E-B8399B98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62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12700</xdr:colOff>
      <xdr:row>0</xdr:row>
      <xdr:rowOff>25400</xdr:rowOff>
    </xdr:from>
    <xdr:to>
      <xdr:col>84</xdr:col>
      <xdr:colOff>0</xdr:colOff>
      <xdr:row>0</xdr:row>
      <xdr:rowOff>1311742</xdr:rowOff>
    </xdr:to>
    <xdr:pic>
      <xdr:nvPicPr>
        <xdr:cNvPr id="224335" name="ADAMB">
          <a:extLst>
            <a:ext uri="{FF2B5EF4-FFF2-40B4-BE49-F238E27FC236}">
              <a16:creationId xmlns:a16="http://schemas.microsoft.com/office/drawing/2014/main" id="{02C8884D-4E1B-4EDD-97AC-733519898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05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12703</xdr:colOff>
      <xdr:row>0</xdr:row>
      <xdr:rowOff>25400</xdr:rowOff>
    </xdr:from>
    <xdr:to>
      <xdr:col>85</xdr:col>
      <xdr:colOff>3</xdr:colOff>
      <xdr:row>0</xdr:row>
      <xdr:rowOff>1311742</xdr:rowOff>
    </xdr:to>
    <xdr:pic>
      <xdr:nvPicPr>
        <xdr:cNvPr id="224336" name="MRLONGLEG">
          <a:extLst>
            <a:ext uri="{FF2B5EF4-FFF2-40B4-BE49-F238E27FC236}">
              <a16:creationId xmlns:a16="http://schemas.microsoft.com/office/drawing/2014/main" id="{8E2B66FC-6EC6-4D48-8B4E-9C6EEECF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448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12700</xdr:colOff>
      <xdr:row>0</xdr:row>
      <xdr:rowOff>25400</xdr:rowOff>
    </xdr:from>
    <xdr:to>
      <xdr:col>86</xdr:col>
      <xdr:colOff>0</xdr:colOff>
      <xdr:row>0</xdr:row>
      <xdr:rowOff>1311742</xdr:rowOff>
    </xdr:to>
    <xdr:pic>
      <xdr:nvPicPr>
        <xdr:cNvPr id="224337" name="CORSAIRE31">
          <a:extLst>
            <a:ext uri="{FF2B5EF4-FFF2-40B4-BE49-F238E27FC236}">
              <a16:creationId xmlns:a16="http://schemas.microsoft.com/office/drawing/2014/main" id="{AA396433-4DD6-4DD8-80F7-88F096CCD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91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12700</xdr:colOff>
      <xdr:row>0</xdr:row>
      <xdr:rowOff>25400</xdr:rowOff>
    </xdr:from>
    <xdr:to>
      <xdr:col>87</xdr:col>
      <xdr:colOff>0</xdr:colOff>
      <xdr:row>0</xdr:row>
      <xdr:rowOff>1311742</xdr:rowOff>
    </xdr:to>
    <xdr:pic>
      <xdr:nvPicPr>
        <xdr:cNvPr id="224338" name="WYNTERGREEN">
          <a:extLst>
            <a:ext uri="{FF2B5EF4-FFF2-40B4-BE49-F238E27FC236}">
              <a16:creationId xmlns:a16="http://schemas.microsoft.com/office/drawing/2014/main" id="{322FF17B-F753-4201-B1CD-27AE85E3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87</xdr:col>
      <xdr:colOff>12700</xdr:colOff>
      <xdr:row>0</xdr:row>
      <xdr:rowOff>25400</xdr:rowOff>
    </xdr:from>
    <xdr:to>
      <xdr:col>88</xdr:col>
      <xdr:colOff>0</xdr:colOff>
      <xdr:row>0</xdr:row>
      <xdr:rowOff>1311742</xdr:rowOff>
    </xdr:to>
    <xdr:pic>
      <xdr:nvPicPr>
        <xdr:cNvPr id="224339" name="PANZERMEISTER247">
          <a:extLst>
            <a:ext uri="{FF2B5EF4-FFF2-40B4-BE49-F238E27FC236}">
              <a16:creationId xmlns:a16="http://schemas.microsoft.com/office/drawing/2014/main" id="{BCEDD1DF-7342-480A-B781-C24DC39EA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78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88</xdr:col>
      <xdr:colOff>12703</xdr:colOff>
      <xdr:row>0</xdr:row>
      <xdr:rowOff>25400</xdr:rowOff>
    </xdr:from>
    <xdr:to>
      <xdr:col>89</xdr:col>
      <xdr:colOff>3</xdr:colOff>
      <xdr:row>0</xdr:row>
      <xdr:rowOff>1311742</xdr:rowOff>
    </xdr:to>
    <xdr:pic>
      <xdr:nvPicPr>
        <xdr:cNvPr id="224340" name="GAMMA">
          <a:extLst>
            <a:ext uri="{FF2B5EF4-FFF2-40B4-BE49-F238E27FC236}">
              <a16:creationId xmlns:a16="http://schemas.microsoft.com/office/drawing/2014/main" id="{BC8CAE3C-065B-4A7C-A310-4B81A10AD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21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12700</xdr:colOff>
      <xdr:row>0</xdr:row>
      <xdr:rowOff>25400</xdr:rowOff>
    </xdr:from>
    <xdr:to>
      <xdr:col>90</xdr:col>
      <xdr:colOff>0</xdr:colOff>
      <xdr:row>0</xdr:row>
      <xdr:rowOff>1311742</xdr:rowOff>
    </xdr:to>
    <xdr:pic>
      <xdr:nvPicPr>
        <xdr:cNvPr id="224341" name="PICCOLO_LEGIONARIO">
          <a:extLst>
            <a:ext uri="{FF2B5EF4-FFF2-40B4-BE49-F238E27FC236}">
              <a16:creationId xmlns:a16="http://schemas.microsoft.com/office/drawing/2014/main" id="{8CE751CE-75F5-44D0-AFC5-7D1740A5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64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90</xdr:col>
      <xdr:colOff>12700</xdr:colOff>
      <xdr:row>0</xdr:row>
      <xdr:rowOff>25400</xdr:rowOff>
    </xdr:from>
    <xdr:to>
      <xdr:col>91</xdr:col>
      <xdr:colOff>0</xdr:colOff>
      <xdr:row>0</xdr:row>
      <xdr:rowOff>1311742</xdr:rowOff>
    </xdr:to>
    <xdr:pic>
      <xdr:nvPicPr>
        <xdr:cNvPr id="224342" name="SILENTOTTO41">
          <a:extLst>
            <a:ext uri="{FF2B5EF4-FFF2-40B4-BE49-F238E27FC236}">
              <a16:creationId xmlns:a16="http://schemas.microsoft.com/office/drawing/2014/main" id="{E8132D06-6FD3-4945-8BC3-FFEFE1932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30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12700</xdr:colOff>
      <xdr:row>0</xdr:row>
      <xdr:rowOff>25400</xdr:rowOff>
    </xdr:from>
    <xdr:to>
      <xdr:col>92</xdr:col>
      <xdr:colOff>0</xdr:colOff>
      <xdr:row>0</xdr:row>
      <xdr:rowOff>1311742</xdr:rowOff>
    </xdr:to>
    <xdr:pic>
      <xdr:nvPicPr>
        <xdr:cNvPr id="224343" name="BADGER73">
          <a:extLst>
            <a:ext uri="{FF2B5EF4-FFF2-40B4-BE49-F238E27FC236}">
              <a16:creationId xmlns:a16="http://schemas.microsoft.com/office/drawing/2014/main" id="{F52FA561-55F3-4688-BCF1-3586B1560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51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92</xdr:col>
      <xdr:colOff>12703</xdr:colOff>
      <xdr:row>0</xdr:row>
      <xdr:rowOff>25400</xdr:rowOff>
    </xdr:from>
    <xdr:to>
      <xdr:col>93</xdr:col>
      <xdr:colOff>3</xdr:colOff>
      <xdr:row>0</xdr:row>
      <xdr:rowOff>1311742</xdr:rowOff>
    </xdr:to>
    <xdr:pic>
      <xdr:nvPicPr>
        <xdr:cNvPr id="224344" name="EGGER">
          <a:extLst>
            <a:ext uri="{FF2B5EF4-FFF2-40B4-BE49-F238E27FC236}">
              <a16:creationId xmlns:a16="http://schemas.microsoft.com/office/drawing/2014/main" id="{E2083ABA-50A0-430A-A627-0F9D6BFE9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94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12700</xdr:colOff>
      <xdr:row>0</xdr:row>
      <xdr:rowOff>25400</xdr:rowOff>
    </xdr:from>
    <xdr:to>
      <xdr:col>94</xdr:col>
      <xdr:colOff>0</xdr:colOff>
      <xdr:row>0</xdr:row>
      <xdr:rowOff>1311742</xdr:rowOff>
    </xdr:to>
    <xdr:pic>
      <xdr:nvPicPr>
        <xdr:cNvPr id="224345" name="JBY">
          <a:extLst>
            <a:ext uri="{FF2B5EF4-FFF2-40B4-BE49-F238E27FC236}">
              <a16:creationId xmlns:a16="http://schemas.microsoft.com/office/drawing/2014/main" id="{E4D6A29C-CE23-4189-9044-6896E7865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37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12700</xdr:colOff>
      <xdr:row>0</xdr:row>
      <xdr:rowOff>25400</xdr:rowOff>
    </xdr:from>
    <xdr:to>
      <xdr:col>95</xdr:col>
      <xdr:colOff>0</xdr:colOff>
      <xdr:row>0</xdr:row>
      <xdr:rowOff>1311742</xdr:rowOff>
    </xdr:to>
    <xdr:pic>
      <xdr:nvPicPr>
        <xdr:cNvPr id="224346" name="SCIPIO">
          <a:extLst>
            <a:ext uri="{FF2B5EF4-FFF2-40B4-BE49-F238E27FC236}">
              <a16:creationId xmlns:a16="http://schemas.microsoft.com/office/drawing/2014/main" id="{E7DC2F86-E570-470D-89E1-E85A4703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8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95</xdr:col>
      <xdr:colOff>12700</xdr:colOff>
      <xdr:row>0</xdr:row>
      <xdr:rowOff>25400</xdr:rowOff>
    </xdr:from>
    <xdr:to>
      <xdr:col>96</xdr:col>
      <xdr:colOff>0</xdr:colOff>
      <xdr:row>0</xdr:row>
      <xdr:rowOff>1311742</xdr:rowOff>
    </xdr:to>
    <xdr:pic>
      <xdr:nvPicPr>
        <xdr:cNvPr id="224347" name="SEPTIC_LIMB">
          <a:extLst>
            <a:ext uri="{FF2B5EF4-FFF2-40B4-BE49-F238E27FC236}">
              <a16:creationId xmlns:a16="http://schemas.microsoft.com/office/drawing/2014/main" id="{39F31945-B09F-44CF-A454-0978DFA59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024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96</xdr:col>
      <xdr:colOff>12703</xdr:colOff>
      <xdr:row>0</xdr:row>
      <xdr:rowOff>25400</xdr:rowOff>
    </xdr:from>
    <xdr:to>
      <xdr:col>97</xdr:col>
      <xdr:colOff>3</xdr:colOff>
      <xdr:row>0</xdr:row>
      <xdr:rowOff>1311742</xdr:rowOff>
    </xdr:to>
    <xdr:pic>
      <xdr:nvPicPr>
        <xdr:cNvPr id="224348" name="POESEL71">
          <a:extLst>
            <a:ext uri="{FF2B5EF4-FFF2-40B4-BE49-F238E27FC236}">
              <a16:creationId xmlns:a16="http://schemas.microsoft.com/office/drawing/2014/main" id="{7FE1AE44-AF94-4E9A-8A83-9AB268782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67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97</xdr:col>
      <xdr:colOff>12700</xdr:colOff>
      <xdr:row>0</xdr:row>
      <xdr:rowOff>25400</xdr:rowOff>
    </xdr:from>
    <xdr:to>
      <xdr:col>98</xdr:col>
      <xdr:colOff>0</xdr:colOff>
      <xdr:row>0</xdr:row>
      <xdr:rowOff>1311742</xdr:rowOff>
    </xdr:to>
    <xdr:pic>
      <xdr:nvPicPr>
        <xdr:cNvPr id="224349" name="DUTCH_GRENADIER">
          <a:extLst>
            <a:ext uri="{FF2B5EF4-FFF2-40B4-BE49-F238E27FC236}">
              <a16:creationId xmlns:a16="http://schemas.microsoft.com/office/drawing/2014/main" id="{D141A978-4283-45F9-A446-F88E62DA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10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12700</xdr:colOff>
      <xdr:row>0</xdr:row>
      <xdr:rowOff>25400</xdr:rowOff>
    </xdr:from>
    <xdr:to>
      <xdr:col>99</xdr:col>
      <xdr:colOff>0</xdr:colOff>
      <xdr:row>0</xdr:row>
      <xdr:rowOff>1311742</xdr:rowOff>
    </xdr:to>
    <xdr:pic>
      <xdr:nvPicPr>
        <xdr:cNvPr id="224350" name="MCMORTISON">
          <a:extLst>
            <a:ext uri="{FF2B5EF4-FFF2-40B4-BE49-F238E27FC236}">
              <a16:creationId xmlns:a16="http://schemas.microsoft.com/office/drawing/2014/main" id="{F64DFDAC-B78A-4A58-8536-F92DC858C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5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99</xdr:col>
      <xdr:colOff>12700</xdr:colOff>
      <xdr:row>0</xdr:row>
      <xdr:rowOff>25400</xdr:rowOff>
    </xdr:from>
    <xdr:to>
      <xdr:col>100</xdr:col>
      <xdr:colOff>0</xdr:colOff>
      <xdr:row>0</xdr:row>
      <xdr:rowOff>1311742</xdr:rowOff>
    </xdr:to>
    <xdr:pic>
      <xdr:nvPicPr>
        <xdr:cNvPr id="224351" name="REDCARD">
          <a:extLst>
            <a:ext uri="{FF2B5EF4-FFF2-40B4-BE49-F238E27FC236}">
              <a16:creationId xmlns:a16="http://schemas.microsoft.com/office/drawing/2014/main" id="{D4326156-6D64-41E9-B11E-823C66B77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97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100</xdr:col>
      <xdr:colOff>12703</xdr:colOff>
      <xdr:row>0</xdr:row>
      <xdr:rowOff>25400</xdr:rowOff>
    </xdr:from>
    <xdr:to>
      <xdr:col>101</xdr:col>
      <xdr:colOff>3</xdr:colOff>
      <xdr:row>0</xdr:row>
      <xdr:rowOff>1311742</xdr:rowOff>
    </xdr:to>
    <xdr:pic>
      <xdr:nvPicPr>
        <xdr:cNvPr id="224352" name="SNOLS">
          <a:extLst>
            <a:ext uri="{FF2B5EF4-FFF2-40B4-BE49-F238E27FC236}">
              <a16:creationId xmlns:a16="http://schemas.microsoft.com/office/drawing/2014/main" id="{4D4D170F-F69C-46F8-905F-09F0F459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740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101</xdr:col>
      <xdr:colOff>12700</xdr:colOff>
      <xdr:row>0</xdr:row>
      <xdr:rowOff>25400</xdr:rowOff>
    </xdr:from>
    <xdr:to>
      <xdr:col>102</xdr:col>
      <xdr:colOff>0</xdr:colOff>
      <xdr:row>0</xdr:row>
      <xdr:rowOff>1311742</xdr:rowOff>
    </xdr:to>
    <xdr:pic>
      <xdr:nvPicPr>
        <xdr:cNvPr id="224353" name="TERRIBLEONE">
          <a:extLst>
            <a:ext uri="{FF2B5EF4-FFF2-40B4-BE49-F238E27FC236}">
              <a16:creationId xmlns:a16="http://schemas.microsoft.com/office/drawing/2014/main" id="{84CB3419-457C-4F7C-987A-43637D82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83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12700</xdr:colOff>
      <xdr:row>0</xdr:row>
      <xdr:rowOff>25400</xdr:rowOff>
    </xdr:from>
    <xdr:to>
      <xdr:col>103</xdr:col>
      <xdr:colOff>0</xdr:colOff>
      <xdr:row>0</xdr:row>
      <xdr:rowOff>1311742</xdr:rowOff>
    </xdr:to>
    <xdr:pic>
      <xdr:nvPicPr>
        <xdr:cNvPr id="224354" name="IOANNIS">
          <a:extLst>
            <a:ext uri="{FF2B5EF4-FFF2-40B4-BE49-F238E27FC236}">
              <a16:creationId xmlns:a16="http://schemas.microsoft.com/office/drawing/2014/main" id="{AC40158D-7844-42D7-8804-C1859FC3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2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12703</xdr:colOff>
      <xdr:row>0</xdr:row>
      <xdr:rowOff>25400</xdr:rowOff>
    </xdr:from>
    <xdr:to>
      <xdr:col>104</xdr:col>
      <xdr:colOff>3</xdr:colOff>
      <xdr:row>0</xdr:row>
      <xdr:rowOff>1311742</xdr:rowOff>
    </xdr:to>
    <xdr:pic>
      <xdr:nvPicPr>
        <xdr:cNvPr id="224355" name="COOLBREEZE">
          <a:extLst>
            <a:ext uri="{FF2B5EF4-FFF2-40B4-BE49-F238E27FC236}">
              <a16:creationId xmlns:a16="http://schemas.microsoft.com/office/drawing/2014/main" id="{1C7F6635-CE73-4DD0-A501-4517C85B8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170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12703</xdr:colOff>
      <xdr:row>0</xdr:row>
      <xdr:rowOff>25400</xdr:rowOff>
    </xdr:from>
    <xdr:to>
      <xdr:col>105</xdr:col>
      <xdr:colOff>3</xdr:colOff>
      <xdr:row>0</xdr:row>
      <xdr:rowOff>1311742</xdr:rowOff>
    </xdr:to>
    <xdr:pic>
      <xdr:nvPicPr>
        <xdr:cNvPr id="224356" name="PAUL_KLIMSTRA">
          <a:extLst>
            <a:ext uri="{FF2B5EF4-FFF2-40B4-BE49-F238E27FC236}">
              <a16:creationId xmlns:a16="http://schemas.microsoft.com/office/drawing/2014/main" id="{278B1675-3A1C-498C-8400-7266A9C6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13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105</xdr:col>
      <xdr:colOff>12700</xdr:colOff>
      <xdr:row>0</xdr:row>
      <xdr:rowOff>25400</xdr:rowOff>
    </xdr:from>
    <xdr:to>
      <xdr:col>106</xdr:col>
      <xdr:colOff>0</xdr:colOff>
      <xdr:row>0</xdr:row>
      <xdr:rowOff>1311742</xdr:rowOff>
    </xdr:to>
    <xdr:pic>
      <xdr:nvPicPr>
        <xdr:cNvPr id="224357" name="BURROUGHS">
          <a:extLst>
            <a:ext uri="{FF2B5EF4-FFF2-40B4-BE49-F238E27FC236}">
              <a16:creationId xmlns:a16="http://schemas.microsoft.com/office/drawing/2014/main" id="{3D9CF7CF-F238-4E07-8BCB-38E9B61E1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56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106</xdr:col>
      <xdr:colOff>12700</xdr:colOff>
      <xdr:row>0</xdr:row>
      <xdr:rowOff>25400</xdr:rowOff>
    </xdr:from>
    <xdr:to>
      <xdr:col>107</xdr:col>
      <xdr:colOff>0</xdr:colOff>
      <xdr:row>0</xdr:row>
      <xdr:rowOff>1311742</xdr:rowOff>
    </xdr:to>
    <xdr:pic>
      <xdr:nvPicPr>
        <xdr:cNvPr id="224358" name="DOC844">
          <a:extLst>
            <a:ext uri="{FF2B5EF4-FFF2-40B4-BE49-F238E27FC236}">
              <a16:creationId xmlns:a16="http://schemas.microsoft.com/office/drawing/2014/main" id="{8E902F35-838B-4D1A-AC30-287B98EFA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12700</xdr:colOff>
      <xdr:row>0</xdr:row>
      <xdr:rowOff>25400</xdr:rowOff>
    </xdr:from>
    <xdr:to>
      <xdr:col>108</xdr:col>
      <xdr:colOff>0</xdr:colOff>
      <xdr:row>0</xdr:row>
      <xdr:rowOff>1311742</xdr:rowOff>
    </xdr:to>
    <xdr:pic>
      <xdr:nvPicPr>
        <xdr:cNvPr id="224359" name="ANAL_RODEO">
          <a:extLst>
            <a:ext uri="{FF2B5EF4-FFF2-40B4-BE49-F238E27FC236}">
              <a16:creationId xmlns:a16="http://schemas.microsoft.com/office/drawing/2014/main" id="{1E46436B-A5F3-433E-AB10-81F90DA33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43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108</xdr:col>
      <xdr:colOff>12703</xdr:colOff>
      <xdr:row>0</xdr:row>
      <xdr:rowOff>25400</xdr:rowOff>
    </xdr:from>
    <xdr:to>
      <xdr:col>109</xdr:col>
      <xdr:colOff>3</xdr:colOff>
      <xdr:row>0</xdr:row>
      <xdr:rowOff>1311742</xdr:rowOff>
    </xdr:to>
    <xdr:pic>
      <xdr:nvPicPr>
        <xdr:cNvPr id="224360" name="MORRIGAN">
          <a:extLst>
            <a:ext uri="{FF2B5EF4-FFF2-40B4-BE49-F238E27FC236}">
              <a16:creationId xmlns:a16="http://schemas.microsoft.com/office/drawing/2014/main" id="{08A8929D-C6FD-497B-91BD-2703AD7C6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886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12700</xdr:colOff>
      <xdr:row>0</xdr:row>
      <xdr:rowOff>25400</xdr:rowOff>
    </xdr:from>
    <xdr:to>
      <xdr:col>110</xdr:col>
      <xdr:colOff>0</xdr:colOff>
      <xdr:row>0</xdr:row>
      <xdr:rowOff>1311742</xdr:rowOff>
    </xdr:to>
    <xdr:pic>
      <xdr:nvPicPr>
        <xdr:cNvPr id="224361" name="RELIQMORTIS">
          <a:extLst>
            <a:ext uri="{FF2B5EF4-FFF2-40B4-BE49-F238E27FC236}">
              <a16:creationId xmlns:a16="http://schemas.microsoft.com/office/drawing/2014/main" id="{592099AE-42C8-447A-9A44-855326428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029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110</xdr:col>
      <xdr:colOff>12700</xdr:colOff>
      <xdr:row>0</xdr:row>
      <xdr:rowOff>25400</xdr:rowOff>
    </xdr:from>
    <xdr:to>
      <xdr:col>111</xdr:col>
      <xdr:colOff>0</xdr:colOff>
      <xdr:row>0</xdr:row>
      <xdr:rowOff>1311742</xdr:rowOff>
    </xdr:to>
    <xdr:pic>
      <xdr:nvPicPr>
        <xdr:cNvPr id="224362" name="ROBSLION">
          <a:extLst>
            <a:ext uri="{FF2B5EF4-FFF2-40B4-BE49-F238E27FC236}">
              <a16:creationId xmlns:a16="http://schemas.microsoft.com/office/drawing/2014/main" id="{5A237B41-F6B6-4942-82F7-549494BA8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7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111</xdr:col>
      <xdr:colOff>12703</xdr:colOff>
      <xdr:row>0</xdr:row>
      <xdr:rowOff>25400</xdr:rowOff>
    </xdr:from>
    <xdr:to>
      <xdr:col>112</xdr:col>
      <xdr:colOff>3</xdr:colOff>
      <xdr:row>0</xdr:row>
      <xdr:rowOff>1311742</xdr:rowOff>
    </xdr:to>
    <xdr:pic>
      <xdr:nvPicPr>
        <xdr:cNvPr id="224363" name="NATHANGUN">
          <a:extLst>
            <a:ext uri="{FF2B5EF4-FFF2-40B4-BE49-F238E27FC236}">
              <a16:creationId xmlns:a16="http://schemas.microsoft.com/office/drawing/2014/main" id="{B18515C2-0189-49F0-833C-2291DE004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316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112</xdr:col>
      <xdr:colOff>12703</xdr:colOff>
      <xdr:row>0</xdr:row>
      <xdr:rowOff>25400</xdr:rowOff>
    </xdr:from>
    <xdr:to>
      <xdr:col>113</xdr:col>
      <xdr:colOff>3</xdr:colOff>
      <xdr:row>0</xdr:row>
      <xdr:rowOff>1311742</xdr:rowOff>
    </xdr:to>
    <xdr:pic>
      <xdr:nvPicPr>
        <xdr:cNvPr id="224364" name="MURRAY_BARTSCH">
          <a:extLst>
            <a:ext uri="{FF2B5EF4-FFF2-40B4-BE49-F238E27FC236}">
              <a16:creationId xmlns:a16="http://schemas.microsoft.com/office/drawing/2014/main" id="{816774E0-6F8D-4FA3-9674-89AF013B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459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113</xdr:col>
      <xdr:colOff>12700</xdr:colOff>
      <xdr:row>0</xdr:row>
      <xdr:rowOff>25400</xdr:rowOff>
    </xdr:from>
    <xdr:to>
      <xdr:col>114</xdr:col>
      <xdr:colOff>0</xdr:colOff>
      <xdr:row>0</xdr:row>
      <xdr:rowOff>1311742</xdr:rowOff>
    </xdr:to>
    <xdr:pic>
      <xdr:nvPicPr>
        <xdr:cNvPr id="224365" name="JOSEY_WALES">
          <a:extLst>
            <a:ext uri="{FF2B5EF4-FFF2-40B4-BE49-F238E27FC236}">
              <a16:creationId xmlns:a16="http://schemas.microsoft.com/office/drawing/2014/main" id="{59D3C305-B8DB-447B-9381-EE4BB6D93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02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114</xdr:col>
      <xdr:colOff>12700</xdr:colOff>
      <xdr:row>0</xdr:row>
      <xdr:rowOff>25400</xdr:rowOff>
    </xdr:from>
    <xdr:to>
      <xdr:col>115</xdr:col>
      <xdr:colOff>0</xdr:colOff>
      <xdr:row>0</xdr:row>
      <xdr:rowOff>1311742</xdr:rowOff>
    </xdr:to>
    <xdr:pic>
      <xdr:nvPicPr>
        <xdr:cNvPr id="224366" name="KAUNITZ">
          <a:extLst>
            <a:ext uri="{FF2B5EF4-FFF2-40B4-BE49-F238E27FC236}">
              <a16:creationId xmlns:a16="http://schemas.microsoft.com/office/drawing/2014/main" id="{C4F01597-300B-440F-9EED-1F439874A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4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12700</xdr:colOff>
      <xdr:row>0</xdr:row>
      <xdr:rowOff>25400</xdr:rowOff>
    </xdr:from>
    <xdr:to>
      <xdr:col>116</xdr:col>
      <xdr:colOff>0</xdr:colOff>
      <xdr:row>0</xdr:row>
      <xdr:rowOff>1311742</xdr:rowOff>
    </xdr:to>
    <xdr:pic>
      <xdr:nvPicPr>
        <xdr:cNvPr id="224367" name="DOUBLED">
          <a:extLst>
            <a:ext uri="{FF2B5EF4-FFF2-40B4-BE49-F238E27FC236}">
              <a16:creationId xmlns:a16="http://schemas.microsoft.com/office/drawing/2014/main" id="{F26E695F-C898-42F2-9C45-D44F78D87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89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12703</xdr:colOff>
      <xdr:row>0</xdr:row>
      <xdr:rowOff>25400</xdr:rowOff>
    </xdr:from>
    <xdr:to>
      <xdr:col>117</xdr:col>
      <xdr:colOff>3</xdr:colOff>
      <xdr:row>0</xdr:row>
      <xdr:rowOff>1311742</xdr:rowOff>
    </xdr:to>
    <xdr:pic>
      <xdr:nvPicPr>
        <xdr:cNvPr id="224368" name="KROMYR">
          <a:extLst>
            <a:ext uri="{FF2B5EF4-FFF2-40B4-BE49-F238E27FC236}">
              <a16:creationId xmlns:a16="http://schemas.microsoft.com/office/drawing/2014/main" id="{ADFE7740-C3B4-4134-9F6E-E7D76E866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3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117</xdr:col>
      <xdr:colOff>12700</xdr:colOff>
      <xdr:row>0</xdr:row>
      <xdr:rowOff>25400</xdr:rowOff>
    </xdr:from>
    <xdr:to>
      <xdr:col>118</xdr:col>
      <xdr:colOff>0</xdr:colOff>
      <xdr:row>0</xdr:row>
      <xdr:rowOff>1311742</xdr:rowOff>
    </xdr:to>
    <xdr:pic>
      <xdr:nvPicPr>
        <xdr:cNvPr id="224369" name="LETHAL">
          <a:extLst>
            <a:ext uri="{FF2B5EF4-FFF2-40B4-BE49-F238E27FC236}">
              <a16:creationId xmlns:a16="http://schemas.microsoft.com/office/drawing/2014/main" id="{E46C2F7B-6179-4C02-B308-37308A857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7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118</xdr:col>
      <xdr:colOff>12700</xdr:colOff>
      <xdr:row>0</xdr:row>
      <xdr:rowOff>25400</xdr:rowOff>
    </xdr:from>
    <xdr:to>
      <xdr:col>119</xdr:col>
      <xdr:colOff>0</xdr:colOff>
      <xdr:row>0</xdr:row>
      <xdr:rowOff>1311742</xdr:rowOff>
    </xdr:to>
    <xdr:pic>
      <xdr:nvPicPr>
        <xdr:cNvPr id="224370" name="DAISY">
          <a:extLst>
            <a:ext uri="{FF2B5EF4-FFF2-40B4-BE49-F238E27FC236}">
              <a16:creationId xmlns:a16="http://schemas.microsoft.com/office/drawing/2014/main" id="{415A97A7-8326-4F71-87BC-6020CAD32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1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119</xdr:col>
      <xdr:colOff>12703</xdr:colOff>
      <xdr:row>0</xdr:row>
      <xdr:rowOff>25400</xdr:rowOff>
    </xdr:from>
    <xdr:to>
      <xdr:col>120</xdr:col>
      <xdr:colOff>3</xdr:colOff>
      <xdr:row>0</xdr:row>
      <xdr:rowOff>1311742</xdr:rowOff>
    </xdr:to>
    <xdr:pic>
      <xdr:nvPicPr>
        <xdr:cNvPr id="224371" name="MJKERNER">
          <a:extLst>
            <a:ext uri="{FF2B5EF4-FFF2-40B4-BE49-F238E27FC236}">
              <a16:creationId xmlns:a16="http://schemas.microsoft.com/office/drawing/2014/main" id="{E0FBD31F-0B2D-4FAA-AF49-D6CE7CB16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62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120</xdr:col>
      <xdr:colOff>12703</xdr:colOff>
      <xdr:row>0</xdr:row>
      <xdr:rowOff>25400</xdr:rowOff>
    </xdr:from>
    <xdr:to>
      <xdr:col>121</xdr:col>
      <xdr:colOff>3</xdr:colOff>
      <xdr:row>0</xdr:row>
      <xdr:rowOff>1311742</xdr:rowOff>
    </xdr:to>
    <xdr:pic>
      <xdr:nvPicPr>
        <xdr:cNvPr id="224372" name="BERGAL">
          <a:extLst>
            <a:ext uri="{FF2B5EF4-FFF2-40B4-BE49-F238E27FC236}">
              <a16:creationId xmlns:a16="http://schemas.microsoft.com/office/drawing/2014/main" id="{F23386B6-8534-4EA1-B4E9-813A4DA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605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121</xdr:col>
      <xdr:colOff>12700</xdr:colOff>
      <xdr:row>0</xdr:row>
      <xdr:rowOff>25400</xdr:rowOff>
    </xdr:from>
    <xdr:to>
      <xdr:col>122</xdr:col>
      <xdr:colOff>0</xdr:colOff>
      <xdr:row>0</xdr:row>
      <xdr:rowOff>1311742</xdr:rowOff>
    </xdr:to>
    <xdr:pic>
      <xdr:nvPicPr>
        <xdr:cNvPr id="224373" name="JOHNNY_CANUCK">
          <a:extLst>
            <a:ext uri="{FF2B5EF4-FFF2-40B4-BE49-F238E27FC236}">
              <a16:creationId xmlns:a16="http://schemas.microsoft.com/office/drawing/2014/main" id="{118522F0-8E2D-4C83-B86E-B1FD0E03F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48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12700</xdr:colOff>
      <xdr:row>0</xdr:row>
      <xdr:rowOff>25400</xdr:rowOff>
    </xdr:from>
    <xdr:to>
      <xdr:col>123</xdr:col>
      <xdr:colOff>0</xdr:colOff>
      <xdr:row>0</xdr:row>
      <xdr:rowOff>1311742</xdr:rowOff>
    </xdr:to>
    <xdr:pic>
      <xdr:nvPicPr>
        <xdr:cNvPr id="224374" name="MONGO81">
          <a:extLst>
            <a:ext uri="{FF2B5EF4-FFF2-40B4-BE49-F238E27FC236}">
              <a16:creationId xmlns:a16="http://schemas.microsoft.com/office/drawing/2014/main" id="{A74DFCE3-3E82-4150-8C9F-A7E779DEF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92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123</xdr:col>
      <xdr:colOff>12700</xdr:colOff>
      <xdr:row>0</xdr:row>
      <xdr:rowOff>25400</xdr:rowOff>
    </xdr:from>
    <xdr:to>
      <xdr:col>124</xdr:col>
      <xdr:colOff>0</xdr:colOff>
      <xdr:row>0</xdr:row>
      <xdr:rowOff>1311742</xdr:rowOff>
    </xdr:to>
    <xdr:pic>
      <xdr:nvPicPr>
        <xdr:cNvPr id="224375" name="GREG">
          <a:extLst>
            <a:ext uri="{FF2B5EF4-FFF2-40B4-BE49-F238E27FC236}">
              <a16:creationId xmlns:a16="http://schemas.microsoft.com/office/drawing/2014/main" id="{9BB892CE-9407-4C7E-B001-5C3D9B484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35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124</xdr:col>
      <xdr:colOff>12703</xdr:colOff>
      <xdr:row>0</xdr:row>
      <xdr:rowOff>25400</xdr:rowOff>
    </xdr:from>
    <xdr:to>
      <xdr:col>125</xdr:col>
      <xdr:colOff>3</xdr:colOff>
      <xdr:row>0</xdr:row>
      <xdr:rowOff>1311742</xdr:rowOff>
    </xdr:to>
    <xdr:pic>
      <xdr:nvPicPr>
        <xdr:cNvPr id="224376" name="TINMAN">
          <a:extLst>
            <a:ext uri="{FF2B5EF4-FFF2-40B4-BE49-F238E27FC236}">
              <a16:creationId xmlns:a16="http://schemas.microsoft.com/office/drawing/2014/main" id="{C2E1F1CD-3A61-4AF0-879A-D66802041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78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125</xdr:col>
      <xdr:colOff>12700</xdr:colOff>
      <xdr:row>0</xdr:row>
      <xdr:rowOff>25400</xdr:rowOff>
    </xdr:from>
    <xdr:to>
      <xdr:col>126</xdr:col>
      <xdr:colOff>0</xdr:colOff>
      <xdr:row>0</xdr:row>
      <xdr:rowOff>1311742</xdr:rowOff>
    </xdr:to>
    <xdr:pic>
      <xdr:nvPicPr>
        <xdr:cNvPr id="224377" name="BLETCHLEY_GEEK">
          <a:extLst>
            <a:ext uri="{FF2B5EF4-FFF2-40B4-BE49-F238E27FC236}">
              <a16:creationId xmlns:a16="http://schemas.microsoft.com/office/drawing/2014/main" id="{AB41994C-9001-4E60-8F6D-02F9D9952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21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12700</xdr:colOff>
      <xdr:row>0</xdr:row>
      <xdr:rowOff>25400</xdr:rowOff>
    </xdr:from>
    <xdr:to>
      <xdr:col>127</xdr:col>
      <xdr:colOff>0</xdr:colOff>
      <xdr:row>0</xdr:row>
      <xdr:rowOff>1311742</xdr:rowOff>
    </xdr:to>
    <xdr:pic>
      <xdr:nvPicPr>
        <xdr:cNvPr id="224378" name="ULTRADAVE">
          <a:extLst>
            <a:ext uri="{FF2B5EF4-FFF2-40B4-BE49-F238E27FC236}">
              <a16:creationId xmlns:a16="http://schemas.microsoft.com/office/drawing/2014/main" id="{ECADB0FC-B862-439C-A43D-BBB645D80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465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12703</xdr:colOff>
      <xdr:row>0</xdr:row>
      <xdr:rowOff>25400</xdr:rowOff>
    </xdr:from>
    <xdr:to>
      <xdr:col>128</xdr:col>
      <xdr:colOff>3</xdr:colOff>
      <xdr:row>0</xdr:row>
      <xdr:rowOff>1311742</xdr:rowOff>
    </xdr:to>
    <xdr:pic>
      <xdr:nvPicPr>
        <xdr:cNvPr id="224379" name="HAMROCK">
          <a:extLst>
            <a:ext uri="{FF2B5EF4-FFF2-40B4-BE49-F238E27FC236}">
              <a16:creationId xmlns:a16="http://schemas.microsoft.com/office/drawing/2014/main" id="{558942F4-51C6-4B0E-A2AE-D345AB8B5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08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12703</xdr:colOff>
      <xdr:row>0</xdr:row>
      <xdr:rowOff>25400</xdr:rowOff>
    </xdr:from>
    <xdr:to>
      <xdr:col>129</xdr:col>
      <xdr:colOff>3</xdr:colOff>
      <xdr:row>0</xdr:row>
      <xdr:rowOff>1311742</xdr:rowOff>
    </xdr:to>
    <xdr:pic>
      <xdr:nvPicPr>
        <xdr:cNvPr id="224380" name="VORTEX_RIKERS">
          <a:extLst>
            <a:ext uri="{FF2B5EF4-FFF2-40B4-BE49-F238E27FC236}">
              <a16:creationId xmlns:a16="http://schemas.microsoft.com/office/drawing/2014/main" id="{3EDA8B66-4E29-47DB-BF44-F5EA7043C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751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129</xdr:col>
      <xdr:colOff>12700</xdr:colOff>
      <xdr:row>0</xdr:row>
      <xdr:rowOff>25400</xdr:rowOff>
    </xdr:from>
    <xdr:to>
      <xdr:col>130</xdr:col>
      <xdr:colOff>0</xdr:colOff>
      <xdr:row>0</xdr:row>
      <xdr:rowOff>1311742</xdr:rowOff>
    </xdr:to>
    <xdr:pic>
      <xdr:nvPicPr>
        <xdr:cNvPr id="224381" name="AJARMANG">
          <a:extLst>
            <a:ext uri="{FF2B5EF4-FFF2-40B4-BE49-F238E27FC236}">
              <a16:creationId xmlns:a16="http://schemas.microsoft.com/office/drawing/2014/main" id="{50EEFC2A-75E9-44C9-ADCD-29784112D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94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130</xdr:col>
      <xdr:colOff>12700</xdr:colOff>
      <xdr:row>0</xdr:row>
      <xdr:rowOff>25400</xdr:rowOff>
    </xdr:from>
    <xdr:to>
      <xdr:col>131</xdr:col>
      <xdr:colOff>0</xdr:colOff>
      <xdr:row>0</xdr:row>
      <xdr:rowOff>1311742</xdr:rowOff>
    </xdr:to>
    <xdr:pic>
      <xdr:nvPicPr>
        <xdr:cNvPr id="224382" name="ERDELJANUS">
          <a:extLst>
            <a:ext uri="{FF2B5EF4-FFF2-40B4-BE49-F238E27FC236}">
              <a16:creationId xmlns:a16="http://schemas.microsoft.com/office/drawing/2014/main" id="{FAEA1488-FF3E-4F19-84F7-42DFBE84D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3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131</xdr:col>
      <xdr:colOff>12700</xdr:colOff>
      <xdr:row>0</xdr:row>
      <xdr:rowOff>25400</xdr:rowOff>
    </xdr:from>
    <xdr:to>
      <xdr:col>132</xdr:col>
      <xdr:colOff>0</xdr:colOff>
      <xdr:row>0</xdr:row>
      <xdr:rowOff>1311742</xdr:rowOff>
    </xdr:to>
    <xdr:pic>
      <xdr:nvPicPr>
        <xdr:cNvPr id="224383" name="FACMAN">
          <a:extLst>
            <a:ext uri="{FF2B5EF4-FFF2-40B4-BE49-F238E27FC236}">
              <a16:creationId xmlns:a16="http://schemas.microsoft.com/office/drawing/2014/main" id="{C943015C-5D9E-43A7-BF93-97FE603EA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181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132</xdr:col>
      <xdr:colOff>12703</xdr:colOff>
      <xdr:row>0</xdr:row>
      <xdr:rowOff>25400</xdr:rowOff>
    </xdr:from>
    <xdr:to>
      <xdr:col>133</xdr:col>
      <xdr:colOff>3</xdr:colOff>
      <xdr:row>0</xdr:row>
      <xdr:rowOff>1311742</xdr:rowOff>
    </xdr:to>
    <xdr:pic>
      <xdr:nvPicPr>
        <xdr:cNvPr id="224384" name="DENIS">
          <a:extLst>
            <a:ext uri="{FF2B5EF4-FFF2-40B4-BE49-F238E27FC236}">
              <a16:creationId xmlns:a16="http://schemas.microsoft.com/office/drawing/2014/main" id="{2D2FCB37-A640-437D-AB2B-CF956130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24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133</xdr:col>
      <xdr:colOff>12700</xdr:colOff>
      <xdr:row>0</xdr:row>
      <xdr:rowOff>25400</xdr:rowOff>
    </xdr:from>
    <xdr:to>
      <xdr:col>134</xdr:col>
      <xdr:colOff>0</xdr:colOff>
      <xdr:row>0</xdr:row>
      <xdr:rowOff>1311742</xdr:rowOff>
    </xdr:to>
    <xdr:pic>
      <xdr:nvPicPr>
        <xdr:cNvPr id="224385" name="A_CANADIAN_CAT">
          <a:extLst>
            <a:ext uri="{FF2B5EF4-FFF2-40B4-BE49-F238E27FC236}">
              <a16:creationId xmlns:a16="http://schemas.microsoft.com/office/drawing/2014/main" id="{63B90764-A9C7-4332-AB92-43CCF2E81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67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134</xdr:col>
      <xdr:colOff>12700</xdr:colOff>
      <xdr:row>0</xdr:row>
      <xdr:rowOff>25400</xdr:rowOff>
    </xdr:from>
    <xdr:to>
      <xdr:col>135</xdr:col>
      <xdr:colOff>0</xdr:colOff>
      <xdr:row>0</xdr:row>
      <xdr:rowOff>1311742</xdr:rowOff>
    </xdr:to>
    <xdr:pic>
      <xdr:nvPicPr>
        <xdr:cNvPr id="224386" name="CATGH">
          <a:extLst>
            <a:ext uri="{FF2B5EF4-FFF2-40B4-BE49-F238E27FC236}">
              <a16:creationId xmlns:a16="http://schemas.microsoft.com/office/drawing/2014/main" id="{8B0AB655-AB1A-4D1D-816C-21F5BEA5D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1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135</xdr:col>
      <xdr:colOff>12703</xdr:colOff>
      <xdr:row>0</xdr:row>
      <xdr:rowOff>25400</xdr:rowOff>
    </xdr:from>
    <xdr:to>
      <xdr:col>136</xdr:col>
      <xdr:colOff>3</xdr:colOff>
      <xdr:row>0</xdr:row>
      <xdr:rowOff>1311742</xdr:rowOff>
    </xdr:to>
    <xdr:pic>
      <xdr:nvPicPr>
        <xdr:cNvPr id="224387" name="DENO30">
          <a:extLst>
            <a:ext uri="{FF2B5EF4-FFF2-40B4-BE49-F238E27FC236}">
              <a16:creationId xmlns:a16="http://schemas.microsoft.com/office/drawing/2014/main" id="{657BC980-BAE5-49A3-9DF4-726E5C73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54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136</xdr:col>
      <xdr:colOff>12703</xdr:colOff>
      <xdr:row>0</xdr:row>
      <xdr:rowOff>25400</xdr:rowOff>
    </xdr:from>
    <xdr:to>
      <xdr:col>137</xdr:col>
      <xdr:colOff>3</xdr:colOff>
      <xdr:row>0</xdr:row>
      <xdr:rowOff>1311742</xdr:rowOff>
    </xdr:to>
    <xdr:pic>
      <xdr:nvPicPr>
        <xdr:cNvPr id="224388" name="BOOTIE">
          <a:extLst>
            <a:ext uri="{FF2B5EF4-FFF2-40B4-BE49-F238E27FC236}">
              <a16:creationId xmlns:a16="http://schemas.microsoft.com/office/drawing/2014/main" id="{97133C2F-843B-44DF-9960-908132E62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897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137</xdr:col>
      <xdr:colOff>12700</xdr:colOff>
      <xdr:row>0</xdr:row>
      <xdr:rowOff>25400</xdr:rowOff>
    </xdr:from>
    <xdr:to>
      <xdr:col>138</xdr:col>
      <xdr:colOff>0</xdr:colOff>
      <xdr:row>0</xdr:row>
      <xdr:rowOff>1311742</xdr:rowOff>
    </xdr:to>
    <xdr:pic>
      <xdr:nvPicPr>
        <xdr:cNvPr id="224389" name="SGT_GRUNT">
          <a:extLst>
            <a:ext uri="{FF2B5EF4-FFF2-40B4-BE49-F238E27FC236}">
              <a16:creationId xmlns:a16="http://schemas.microsoft.com/office/drawing/2014/main" id="{A4C5F838-28C6-4B95-B102-B474FA667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40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138</xdr:col>
      <xdr:colOff>12700</xdr:colOff>
      <xdr:row>0</xdr:row>
      <xdr:rowOff>25400</xdr:rowOff>
    </xdr:from>
    <xdr:to>
      <xdr:col>139</xdr:col>
      <xdr:colOff>0</xdr:colOff>
      <xdr:row>0</xdr:row>
      <xdr:rowOff>1311742</xdr:rowOff>
    </xdr:to>
    <xdr:pic>
      <xdr:nvPicPr>
        <xdr:cNvPr id="224390" name="MICHAEL_DOROSH">
          <a:extLst>
            <a:ext uri="{FF2B5EF4-FFF2-40B4-BE49-F238E27FC236}">
              <a16:creationId xmlns:a16="http://schemas.microsoft.com/office/drawing/2014/main" id="{686426BB-31F3-45B4-AF6C-083EFEEE4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18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12700</xdr:colOff>
      <xdr:row>0</xdr:row>
      <xdr:rowOff>25400</xdr:rowOff>
    </xdr:from>
    <xdr:to>
      <xdr:col>140</xdr:col>
      <xdr:colOff>0</xdr:colOff>
      <xdr:row>0</xdr:row>
      <xdr:rowOff>1311742</xdr:rowOff>
    </xdr:to>
    <xdr:pic>
      <xdr:nvPicPr>
        <xdr:cNvPr id="224391" name="DASTIGER">
          <a:extLst>
            <a:ext uri="{FF2B5EF4-FFF2-40B4-BE49-F238E27FC236}">
              <a16:creationId xmlns:a16="http://schemas.microsoft.com/office/drawing/2014/main" id="{63EFF543-3FEE-4EBB-A47F-E75C845B9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27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12703</xdr:colOff>
      <xdr:row>0</xdr:row>
      <xdr:rowOff>25400</xdr:rowOff>
    </xdr:from>
    <xdr:to>
      <xdr:col>141</xdr:col>
      <xdr:colOff>3</xdr:colOff>
      <xdr:row>0</xdr:row>
      <xdr:rowOff>1311742</xdr:rowOff>
    </xdr:to>
    <xdr:pic>
      <xdr:nvPicPr>
        <xdr:cNvPr id="224392" name="BUCKYKATT">
          <a:extLst>
            <a:ext uri="{FF2B5EF4-FFF2-40B4-BE49-F238E27FC236}">
              <a16:creationId xmlns:a16="http://schemas.microsoft.com/office/drawing/2014/main" id="{6EC3D0DD-0F10-4ABA-8C5E-0FDEBBF73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470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141</xdr:col>
      <xdr:colOff>12700</xdr:colOff>
      <xdr:row>0</xdr:row>
      <xdr:rowOff>25400</xdr:rowOff>
    </xdr:from>
    <xdr:to>
      <xdr:col>142</xdr:col>
      <xdr:colOff>0</xdr:colOff>
      <xdr:row>0</xdr:row>
      <xdr:rowOff>1311742</xdr:rowOff>
    </xdr:to>
    <xdr:pic>
      <xdr:nvPicPr>
        <xdr:cNvPr id="224393" name="TIMUA">
          <a:extLst>
            <a:ext uri="{FF2B5EF4-FFF2-40B4-BE49-F238E27FC236}">
              <a16:creationId xmlns:a16="http://schemas.microsoft.com/office/drawing/2014/main" id="{212D7D74-3A61-40B8-A020-D6926DC4B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13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142</xdr:col>
      <xdr:colOff>12700</xdr:colOff>
      <xdr:row>0</xdr:row>
      <xdr:rowOff>25400</xdr:rowOff>
    </xdr:from>
    <xdr:to>
      <xdr:col>143</xdr:col>
      <xdr:colOff>0</xdr:colOff>
      <xdr:row>0</xdr:row>
      <xdr:rowOff>1311742</xdr:rowOff>
    </xdr:to>
    <xdr:pic>
      <xdr:nvPicPr>
        <xdr:cNvPr id="224394" name="PANZER_KRAUT">
          <a:extLst>
            <a:ext uri="{FF2B5EF4-FFF2-40B4-BE49-F238E27FC236}">
              <a16:creationId xmlns:a16="http://schemas.microsoft.com/office/drawing/2014/main" id="{78CE85E8-97AC-459B-9BA1-F27751F5E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5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143</xdr:col>
      <xdr:colOff>12703</xdr:colOff>
      <xdr:row>0</xdr:row>
      <xdr:rowOff>25400</xdr:rowOff>
    </xdr:from>
    <xdr:to>
      <xdr:col>144</xdr:col>
      <xdr:colOff>3</xdr:colOff>
      <xdr:row>0</xdr:row>
      <xdr:rowOff>1311742</xdr:rowOff>
    </xdr:to>
    <xdr:pic>
      <xdr:nvPicPr>
        <xdr:cNvPr id="224395" name="EXAMINER2">
          <a:extLst>
            <a:ext uri="{FF2B5EF4-FFF2-40B4-BE49-F238E27FC236}">
              <a16:creationId xmlns:a16="http://schemas.microsoft.com/office/drawing/2014/main" id="{15A9DE67-DEAD-48A7-86C5-ADB361D5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900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144</xdr:col>
      <xdr:colOff>12703</xdr:colOff>
      <xdr:row>0</xdr:row>
      <xdr:rowOff>25400</xdr:rowOff>
    </xdr:from>
    <xdr:to>
      <xdr:col>145</xdr:col>
      <xdr:colOff>3</xdr:colOff>
      <xdr:row>0</xdr:row>
      <xdr:rowOff>1311742</xdr:rowOff>
    </xdr:to>
    <xdr:pic>
      <xdr:nvPicPr>
        <xdr:cNvPr id="224396" name="LT_SMASH">
          <a:extLst>
            <a:ext uri="{FF2B5EF4-FFF2-40B4-BE49-F238E27FC236}">
              <a16:creationId xmlns:a16="http://schemas.microsoft.com/office/drawing/2014/main" id="{E44E6C4D-39C0-4197-B5F5-7D8DEFC6E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043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145</xdr:col>
      <xdr:colOff>12700</xdr:colOff>
      <xdr:row>0</xdr:row>
      <xdr:rowOff>25400</xdr:rowOff>
    </xdr:from>
    <xdr:to>
      <xdr:col>146</xdr:col>
      <xdr:colOff>0</xdr:colOff>
      <xdr:row>0</xdr:row>
      <xdr:rowOff>1311742</xdr:rowOff>
    </xdr:to>
    <xdr:pic>
      <xdr:nvPicPr>
        <xdr:cNvPr id="224397" name="ANDRIS">
          <a:extLst>
            <a:ext uri="{FF2B5EF4-FFF2-40B4-BE49-F238E27FC236}">
              <a16:creationId xmlns:a16="http://schemas.microsoft.com/office/drawing/2014/main" id="{43060213-2A92-40E0-8C3D-398791F3C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86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12700</xdr:colOff>
      <xdr:row>0</xdr:row>
      <xdr:rowOff>25400</xdr:rowOff>
    </xdr:from>
    <xdr:to>
      <xdr:col>147</xdr:col>
      <xdr:colOff>0</xdr:colOff>
      <xdr:row>0</xdr:row>
      <xdr:rowOff>1311742</xdr:rowOff>
    </xdr:to>
    <xdr:pic>
      <xdr:nvPicPr>
        <xdr:cNvPr id="224398" name="GEORGE_SMILEY">
          <a:extLst>
            <a:ext uri="{FF2B5EF4-FFF2-40B4-BE49-F238E27FC236}">
              <a16:creationId xmlns:a16="http://schemas.microsoft.com/office/drawing/2014/main" id="{9E3386C8-1217-46E5-8267-26A26ECB2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33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12700</xdr:colOff>
      <xdr:row>0</xdr:row>
      <xdr:rowOff>25400</xdr:rowOff>
    </xdr:from>
    <xdr:to>
      <xdr:col>148</xdr:col>
      <xdr:colOff>0</xdr:colOff>
      <xdr:row>0</xdr:row>
      <xdr:rowOff>1311742</xdr:rowOff>
    </xdr:to>
    <xdr:pic>
      <xdr:nvPicPr>
        <xdr:cNvPr id="224399" name="JACKAL263">
          <a:extLst>
            <a:ext uri="{FF2B5EF4-FFF2-40B4-BE49-F238E27FC236}">
              <a16:creationId xmlns:a16="http://schemas.microsoft.com/office/drawing/2014/main" id="{015A7F5B-D2D8-4F27-8606-900A8349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73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148</xdr:col>
      <xdr:colOff>12703</xdr:colOff>
      <xdr:row>0</xdr:row>
      <xdr:rowOff>25400</xdr:rowOff>
    </xdr:from>
    <xdr:to>
      <xdr:col>149</xdr:col>
      <xdr:colOff>3</xdr:colOff>
      <xdr:row>0</xdr:row>
      <xdr:rowOff>1311742</xdr:rowOff>
    </xdr:to>
    <xdr:pic>
      <xdr:nvPicPr>
        <xdr:cNvPr id="224400" name="COAXIAL_PUPPET">
          <a:extLst>
            <a:ext uri="{FF2B5EF4-FFF2-40B4-BE49-F238E27FC236}">
              <a16:creationId xmlns:a16="http://schemas.microsoft.com/office/drawing/2014/main" id="{28C6FC95-861C-47D4-98B9-4CECC608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16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149</xdr:col>
      <xdr:colOff>12700</xdr:colOff>
      <xdr:row>0</xdr:row>
      <xdr:rowOff>25400</xdr:rowOff>
    </xdr:from>
    <xdr:to>
      <xdr:col>150</xdr:col>
      <xdr:colOff>0</xdr:colOff>
      <xdr:row>0</xdr:row>
      <xdr:rowOff>1311742</xdr:rowOff>
    </xdr:to>
    <xdr:pic>
      <xdr:nvPicPr>
        <xdr:cNvPr id="224401" name="NELSON1812">
          <a:extLst>
            <a:ext uri="{FF2B5EF4-FFF2-40B4-BE49-F238E27FC236}">
              <a16:creationId xmlns:a16="http://schemas.microsoft.com/office/drawing/2014/main" id="{B8C9B773-0A16-4623-B7F3-6A070967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59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150</xdr:col>
      <xdr:colOff>12700</xdr:colOff>
      <xdr:row>0</xdr:row>
      <xdr:rowOff>25400</xdr:rowOff>
    </xdr:from>
    <xdr:to>
      <xdr:col>151</xdr:col>
      <xdr:colOff>0</xdr:colOff>
      <xdr:row>0</xdr:row>
      <xdr:rowOff>1311742</xdr:rowOff>
    </xdr:to>
    <xdr:pic>
      <xdr:nvPicPr>
        <xdr:cNvPr id="224402" name="ZINZAN">
          <a:extLst>
            <a:ext uri="{FF2B5EF4-FFF2-40B4-BE49-F238E27FC236}">
              <a16:creationId xmlns:a16="http://schemas.microsoft.com/office/drawing/2014/main" id="{083B501F-3AF0-4522-A7D2-EACEF9578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0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12703</xdr:colOff>
      <xdr:row>0</xdr:row>
      <xdr:rowOff>25400</xdr:rowOff>
    </xdr:from>
    <xdr:to>
      <xdr:col>152</xdr:col>
      <xdr:colOff>3</xdr:colOff>
      <xdr:row>0</xdr:row>
      <xdr:rowOff>1311742</xdr:rowOff>
    </xdr:to>
    <xdr:pic>
      <xdr:nvPicPr>
        <xdr:cNvPr id="224403" name="CHRIS_">
          <a:extLst>
            <a:ext uri="{FF2B5EF4-FFF2-40B4-BE49-F238E27FC236}">
              <a16:creationId xmlns:a16="http://schemas.microsoft.com/office/drawing/2014/main" id="{D66F3A3B-E581-4C28-B79E-455F96BC4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46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152</xdr:col>
      <xdr:colOff>12703</xdr:colOff>
      <xdr:row>0</xdr:row>
      <xdr:rowOff>25400</xdr:rowOff>
    </xdr:from>
    <xdr:to>
      <xdr:col>153</xdr:col>
      <xdr:colOff>3</xdr:colOff>
      <xdr:row>0</xdr:row>
      <xdr:rowOff>1311742</xdr:rowOff>
    </xdr:to>
    <xdr:pic>
      <xdr:nvPicPr>
        <xdr:cNvPr id="224404" name="MILLER41">
          <a:extLst>
            <a:ext uri="{FF2B5EF4-FFF2-40B4-BE49-F238E27FC236}">
              <a16:creationId xmlns:a16="http://schemas.microsoft.com/office/drawing/2014/main" id="{CD1011B0-B1E1-48A4-BC18-C4268E6A4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189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153</xdr:col>
      <xdr:colOff>12700</xdr:colOff>
      <xdr:row>0</xdr:row>
      <xdr:rowOff>25400</xdr:rowOff>
    </xdr:from>
    <xdr:to>
      <xdr:col>154</xdr:col>
      <xdr:colOff>0</xdr:colOff>
      <xdr:row>0</xdr:row>
      <xdr:rowOff>1311742</xdr:rowOff>
    </xdr:to>
    <xdr:pic>
      <xdr:nvPicPr>
        <xdr:cNvPr id="224405" name="VALKATOX">
          <a:extLst>
            <a:ext uri="{FF2B5EF4-FFF2-40B4-BE49-F238E27FC236}">
              <a16:creationId xmlns:a16="http://schemas.microsoft.com/office/drawing/2014/main" id="{A774AE28-AADE-4E71-A1AF-DADAE7DFB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332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154</xdr:col>
      <xdr:colOff>12700</xdr:colOff>
      <xdr:row>0</xdr:row>
      <xdr:rowOff>25400</xdr:rowOff>
    </xdr:from>
    <xdr:to>
      <xdr:col>155</xdr:col>
      <xdr:colOff>0</xdr:colOff>
      <xdr:row>0</xdr:row>
      <xdr:rowOff>1311742</xdr:rowOff>
    </xdr:to>
    <xdr:pic>
      <xdr:nvPicPr>
        <xdr:cNvPr id="224406" name="HEDGEHOG">
          <a:extLst>
            <a:ext uri="{FF2B5EF4-FFF2-40B4-BE49-F238E27FC236}">
              <a16:creationId xmlns:a16="http://schemas.microsoft.com/office/drawing/2014/main" id="{842581BE-9925-4185-8B8D-273192F02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47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155</xdr:col>
      <xdr:colOff>12700</xdr:colOff>
      <xdr:row>0</xdr:row>
      <xdr:rowOff>25400</xdr:rowOff>
    </xdr:from>
    <xdr:to>
      <xdr:col>156</xdr:col>
      <xdr:colOff>0</xdr:colOff>
      <xdr:row>0</xdr:row>
      <xdr:rowOff>1311742</xdr:rowOff>
    </xdr:to>
    <xdr:pic>
      <xdr:nvPicPr>
        <xdr:cNvPr id="224407" name="WASTEMORELAND">
          <a:extLst>
            <a:ext uri="{FF2B5EF4-FFF2-40B4-BE49-F238E27FC236}">
              <a16:creationId xmlns:a16="http://schemas.microsoft.com/office/drawing/2014/main" id="{1EA7F99A-0F5A-4A02-9F12-452DFFA56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619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156</xdr:col>
      <xdr:colOff>12703</xdr:colOff>
      <xdr:row>0</xdr:row>
      <xdr:rowOff>25400</xdr:rowOff>
    </xdr:from>
    <xdr:to>
      <xdr:col>157</xdr:col>
      <xdr:colOff>3</xdr:colOff>
      <xdr:row>0</xdr:row>
      <xdr:rowOff>1311742</xdr:rowOff>
    </xdr:to>
    <xdr:pic>
      <xdr:nvPicPr>
        <xdr:cNvPr id="224408" name="PHILM">
          <a:extLst>
            <a:ext uri="{FF2B5EF4-FFF2-40B4-BE49-F238E27FC236}">
              <a16:creationId xmlns:a16="http://schemas.microsoft.com/office/drawing/2014/main" id="{DA7F1458-BF15-4CE7-B4F8-D71A52E4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157</xdr:col>
      <xdr:colOff>12700</xdr:colOff>
      <xdr:row>0</xdr:row>
      <xdr:rowOff>25400</xdr:rowOff>
    </xdr:from>
    <xdr:to>
      <xdr:col>158</xdr:col>
      <xdr:colOff>0</xdr:colOff>
      <xdr:row>0</xdr:row>
      <xdr:rowOff>1311742</xdr:rowOff>
    </xdr:to>
    <xdr:pic>
      <xdr:nvPicPr>
        <xdr:cNvPr id="224409" name="FREDROCKER">
          <a:extLst>
            <a:ext uri="{FF2B5EF4-FFF2-40B4-BE49-F238E27FC236}">
              <a16:creationId xmlns:a16="http://schemas.microsoft.com/office/drawing/2014/main" id="{DBD8C4BA-8389-46E5-A123-D1B3179C0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158</xdr:col>
      <xdr:colOff>12700</xdr:colOff>
      <xdr:row>0</xdr:row>
      <xdr:rowOff>25400</xdr:rowOff>
    </xdr:from>
    <xdr:to>
      <xdr:col>159</xdr:col>
      <xdr:colOff>0</xdr:colOff>
      <xdr:row>0</xdr:row>
      <xdr:rowOff>1311742</xdr:rowOff>
    </xdr:to>
    <xdr:pic>
      <xdr:nvPicPr>
        <xdr:cNvPr id="224410" name="BILL">
          <a:extLst>
            <a:ext uri="{FF2B5EF4-FFF2-40B4-BE49-F238E27FC236}">
              <a16:creationId xmlns:a16="http://schemas.microsoft.com/office/drawing/2014/main" id="{9AD58BFD-5878-4A62-9A60-7F6B36662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4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63500</xdr:colOff>
      <xdr:row>155</xdr:row>
      <xdr:rowOff>317500</xdr:rowOff>
    </xdr:from>
    <xdr:ext cx="987638" cy="225572"/>
    <xdr:pic>
      <xdr:nvPicPr>
        <xdr:cNvPr id="157" name="Picture 15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495A47-1796-49BC-A526-BCD1457B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100" y="317500"/>
          <a:ext cx="987638" cy="225572"/>
        </a:xfrm>
        <a:prstGeom prst="rect">
          <a:avLst/>
        </a:prstGeom>
      </xdr:spPr>
    </xdr:pic>
    <xdr:clientData/>
  </xdr:oneCellAnchor>
  <xdr:oneCellAnchor>
    <xdr:from>
      <xdr:col>5</xdr:col>
      <xdr:colOff>12701</xdr:colOff>
      <xdr:row>155</xdr:row>
      <xdr:rowOff>25400</xdr:rowOff>
    </xdr:from>
    <xdr:ext cx="301625" cy="1286342"/>
    <xdr:pic>
      <xdr:nvPicPr>
        <xdr:cNvPr id="158" name="WILL_S">
          <a:extLst>
            <a:ext uri="{FF2B5EF4-FFF2-40B4-BE49-F238E27FC236}">
              <a16:creationId xmlns:a16="http://schemas.microsoft.com/office/drawing/2014/main" id="{C409BF03-3061-4638-92CF-01DD0400B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1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12701</xdr:colOff>
      <xdr:row>155</xdr:row>
      <xdr:rowOff>25400</xdr:rowOff>
    </xdr:from>
    <xdr:ext cx="301625" cy="1286342"/>
    <xdr:pic>
      <xdr:nvPicPr>
        <xdr:cNvPr id="159" name="CARGOL">
          <a:extLst>
            <a:ext uri="{FF2B5EF4-FFF2-40B4-BE49-F238E27FC236}">
              <a16:creationId xmlns:a16="http://schemas.microsoft.com/office/drawing/2014/main" id="{472623B5-7F91-4DF5-B3F0-AE075164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12701</xdr:colOff>
      <xdr:row>155</xdr:row>
      <xdr:rowOff>25400</xdr:rowOff>
    </xdr:from>
    <xdr:ext cx="301625" cy="1286342"/>
    <xdr:pic>
      <xdr:nvPicPr>
        <xdr:cNvPr id="160" name="MEAT_GRINDER">
          <a:extLst>
            <a:ext uri="{FF2B5EF4-FFF2-40B4-BE49-F238E27FC236}">
              <a16:creationId xmlns:a16="http://schemas.microsoft.com/office/drawing/2014/main" id="{A2EC4856-EC36-4C8F-9157-06728209D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8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12701</xdr:colOff>
      <xdr:row>155</xdr:row>
      <xdr:rowOff>25400</xdr:rowOff>
    </xdr:from>
    <xdr:ext cx="301625" cy="1286342"/>
    <xdr:pic>
      <xdr:nvPicPr>
        <xdr:cNvPr id="161" name="ENICED73">
          <a:extLst>
            <a:ext uri="{FF2B5EF4-FFF2-40B4-BE49-F238E27FC236}">
              <a16:creationId xmlns:a16="http://schemas.microsoft.com/office/drawing/2014/main" id="{DE90439E-A910-4E86-B9BF-775DA20B4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61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12701</xdr:colOff>
      <xdr:row>155</xdr:row>
      <xdr:rowOff>25400</xdr:rowOff>
    </xdr:from>
    <xdr:ext cx="301625" cy="1286342"/>
    <xdr:pic>
      <xdr:nvPicPr>
        <xdr:cNvPr id="162" name="MAD_MIKE">
          <a:extLst>
            <a:ext uri="{FF2B5EF4-FFF2-40B4-BE49-F238E27FC236}">
              <a16:creationId xmlns:a16="http://schemas.microsoft.com/office/drawing/2014/main" id="{5C5474A4-B87A-45D0-BDFF-8609C58EE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4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12701</xdr:colOff>
      <xdr:row>155</xdr:row>
      <xdr:rowOff>25400</xdr:rowOff>
    </xdr:from>
    <xdr:ext cx="301625" cy="1286342"/>
    <xdr:pic>
      <xdr:nvPicPr>
        <xdr:cNvPr id="163" name="NORT">
          <a:extLst>
            <a:ext uri="{FF2B5EF4-FFF2-40B4-BE49-F238E27FC236}">
              <a16:creationId xmlns:a16="http://schemas.microsoft.com/office/drawing/2014/main" id="{BEADEA98-8C9D-4986-9B31-3A067A7C9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48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12701</xdr:colOff>
      <xdr:row>155</xdr:row>
      <xdr:rowOff>25400</xdr:rowOff>
    </xdr:from>
    <xdr:ext cx="301625" cy="1286342"/>
    <xdr:pic>
      <xdr:nvPicPr>
        <xdr:cNvPr id="164" name="DENIS_THE_MENACE">
          <a:extLst>
            <a:ext uri="{FF2B5EF4-FFF2-40B4-BE49-F238E27FC236}">
              <a16:creationId xmlns:a16="http://schemas.microsoft.com/office/drawing/2014/main" id="{614D4833-6E30-4FD3-8812-43A7B5A8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1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12701</xdr:colOff>
      <xdr:row>155</xdr:row>
      <xdr:rowOff>25400</xdr:rowOff>
    </xdr:from>
    <xdr:ext cx="301625" cy="1286342"/>
    <xdr:pic>
      <xdr:nvPicPr>
        <xdr:cNvPr id="165" name="SHORKER">
          <a:extLst>
            <a:ext uri="{FF2B5EF4-FFF2-40B4-BE49-F238E27FC236}">
              <a16:creationId xmlns:a16="http://schemas.microsoft.com/office/drawing/2014/main" id="{24B740AB-2E58-49D8-8266-57FB839C5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34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12701</xdr:colOff>
      <xdr:row>155</xdr:row>
      <xdr:rowOff>25400</xdr:rowOff>
    </xdr:from>
    <xdr:ext cx="301625" cy="1286342"/>
    <xdr:pic>
      <xdr:nvPicPr>
        <xdr:cNvPr id="166" name="PEKISCHE">
          <a:extLst>
            <a:ext uri="{FF2B5EF4-FFF2-40B4-BE49-F238E27FC236}">
              <a16:creationId xmlns:a16="http://schemas.microsoft.com/office/drawing/2014/main" id="{B485141A-60FD-4D80-ABC4-F566A2CDE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7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12701</xdr:colOff>
      <xdr:row>155</xdr:row>
      <xdr:rowOff>25400</xdr:rowOff>
    </xdr:from>
    <xdr:ext cx="301625" cy="1286342"/>
    <xdr:pic>
      <xdr:nvPicPr>
        <xdr:cNvPr id="167" name="ARTEMIS258">
          <a:extLst>
            <a:ext uri="{FF2B5EF4-FFF2-40B4-BE49-F238E27FC236}">
              <a16:creationId xmlns:a16="http://schemas.microsoft.com/office/drawing/2014/main" id="{B64B05CC-B797-4D37-A66F-A70220DB7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1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12701</xdr:colOff>
      <xdr:row>155</xdr:row>
      <xdr:rowOff>25400</xdr:rowOff>
    </xdr:from>
    <xdr:ext cx="301625" cy="1286342"/>
    <xdr:pic>
      <xdr:nvPicPr>
        <xdr:cNvPr id="168" name="PANZER_LEHR">
          <a:extLst>
            <a:ext uri="{FF2B5EF4-FFF2-40B4-BE49-F238E27FC236}">
              <a16:creationId xmlns:a16="http://schemas.microsoft.com/office/drawing/2014/main" id="{40489A25-6151-46F7-B856-DAC7D26EF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4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12701</xdr:colOff>
      <xdr:row>155</xdr:row>
      <xdr:rowOff>25400</xdr:rowOff>
    </xdr:from>
    <xdr:ext cx="301625" cy="1286342"/>
    <xdr:pic>
      <xdr:nvPicPr>
        <xdr:cNvPr id="169" name="GCF">
          <a:extLst>
            <a:ext uri="{FF2B5EF4-FFF2-40B4-BE49-F238E27FC236}">
              <a16:creationId xmlns:a16="http://schemas.microsoft.com/office/drawing/2014/main" id="{77277D15-77F7-4375-BB0A-4441CE660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7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12701</xdr:colOff>
      <xdr:row>155</xdr:row>
      <xdr:rowOff>25400</xdr:rowOff>
    </xdr:from>
    <xdr:ext cx="301625" cy="1286342"/>
    <xdr:pic>
      <xdr:nvPicPr>
        <xdr:cNvPr id="170" name="SLYSNIPER">
          <a:extLst>
            <a:ext uri="{FF2B5EF4-FFF2-40B4-BE49-F238E27FC236}">
              <a16:creationId xmlns:a16="http://schemas.microsoft.com/office/drawing/2014/main" id="{F1CE0391-C0E4-4A80-99F5-9B1C4FBE8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0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12701</xdr:colOff>
      <xdr:row>155</xdr:row>
      <xdr:rowOff>25400</xdr:rowOff>
    </xdr:from>
    <xdr:ext cx="301625" cy="1286342"/>
    <xdr:pic>
      <xdr:nvPicPr>
        <xdr:cNvPr id="171" name="WELLSONIAN">
          <a:extLst>
            <a:ext uri="{FF2B5EF4-FFF2-40B4-BE49-F238E27FC236}">
              <a16:creationId xmlns:a16="http://schemas.microsoft.com/office/drawing/2014/main" id="{24C769EF-916B-4201-B2F3-61CBBBE2C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12701</xdr:colOff>
      <xdr:row>155</xdr:row>
      <xdr:rowOff>25400</xdr:rowOff>
    </xdr:from>
    <xdr:ext cx="301625" cy="1286342"/>
    <xdr:pic>
      <xdr:nvPicPr>
        <xdr:cNvPr id="172" name="NEMESIS">
          <a:extLst>
            <a:ext uri="{FF2B5EF4-FFF2-40B4-BE49-F238E27FC236}">
              <a16:creationId xmlns:a16="http://schemas.microsoft.com/office/drawing/2014/main" id="{B8FEA6D0-EF7C-4B2B-ADB2-587D5F8C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7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12701</xdr:colOff>
      <xdr:row>155</xdr:row>
      <xdr:rowOff>25400</xdr:rowOff>
    </xdr:from>
    <xdr:ext cx="301625" cy="1286342"/>
    <xdr:pic>
      <xdr:nvPicPr>
        <xdr:cNvPr id="173" name="FUCHS">
          <a:extLst>
            <a:ext uri="{FF2B5EF4-FFF2-40B4-BE49-F238E27FC236}">
              <a16:creationId xmlns:a16="http://schemas.microsoft.com/office/drawing/2014/main" id="{6310D71B-1D32-469D-94C0-969AAB781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80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12701</xdr:colOff>
      <xdr:row>155</xdr:row>
      <xdr:rowOff>25400</xdr:rowOff>
    </xdr:from>
    <xdr:ext cx="301625" cy="1286342"/>
    <xdr:pic>
      <xdr:nvPicPr>
        <xdr:cNvPr id="174" name="JOLLY_OLLY">
          <a:extLst>
            <a:ext uri="{FF2B5EF4-FFF2-40B4-BE49-F238E27FC236}">
              <a16:creationId xmlns:a16="http://schemas.microsoft.com/office/drawing/2014/main" id="{D8AC85B4-DB73-45A8-99A1-3226D004A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23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12701</xdr:colOff>
      <xdr:row>155</xdr:row>
      <xdr:rowOff>25400</xdr:rowOff>
    </xdr:from>
    <xdr:ext cx="301625" cy="1286342"/>
    <xdr:pic>
      <xdr:nvPicPr>
        <xdr:cNvPr id="175" name="NEUTRAL_PARTY">
          <a:extLst>
            <a:ext uri="{FF2B5EF4-FFF2-40B4-BE49-F238E27FC236}">
              <a16:creationId xmlns:a16="http://schemas.microsoft.com/office/drawing/2014/main" id="{B9B13CFB-54B8-4A1B-97C8-E3472990B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67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12701</xdr:colOff>
      <xdr:row>155</xdr:row>
      <xdr:rowOff>25400</xdr:rowOff>
    </xdr:from>
    <xdr:ext cx="301625" cy="1286342"/>
    <xdr:pic>
      <xdr:nvPicPr>
        <xdr:cNvPr id="176" name="HARMES">
          <a:extLst>
            <a:ext uri="{FF2B5EF4-FFF2-40B4-BE49-F238E27FC236}">
              <a16:creationId xmlns:a16="http://schemas.microsoft.com/office/drawing/2014/main" id="{66F39D92-AC6D-4A12-9D5D-29558B9B9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0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12701</xdr:colOff>
      <xdr:row>155</xdr:row>
      <xdr:rowOff>25400</xdr:rowOff>
    </xdr:from>
    <xdr:ext cx="301625" cy="1286342"/>
    <xdr:pic>
      <xdr:nvPicPr>
        <xdr:cNvPr id="177" name="RICO">
          <a:extLst>
            <a:ext uri="{FF2B5EF4-FFF2-40B4-BE49-F238E27FC236}">
              <a16:creationId xmlns:a16="http://schemas.microsoft.com/office/drawing/2014/main" id="{673CD25C-B49C-4E1B-83B5-7F464437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3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12701</xdr:colOff>
      <xdr:row>155</xdr:row>
      <xdr:rowOff>25400</xdr:rowOff>
    </xdr:from>
    <xdr:ext cx="301625" cy="1286342"/>
    <xdr:pic>
      <xdr:nvPicPr>
        <xdr:cNvPr id="178" name="GNARLY">
          <a:extLst>
            <a:ext uri="{FF2B5EF4-FFF2-40B4-BE49-F238E27FC236}">
              <a16:creationId xmlns:a16="http://schemas.microsoft.com/office/drawing/2014/main" id="{3DC8BFEC-6C60-4D04-9AAF-6550E333B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6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12701</xdr:colOff>
      <xdr:row>155</xdr:row>
      <xdr:rowOff>25400</xdr:rowOff>
    </xdr:from>
    <xdr:ext cx="301625" cy="1286342"/>
    <xdr:pic>
      <xdr:nvPicPr>
        <xdr:cNvPr id="179" name="SPIDEY">
          <a:extLst>
            <a:ext uri="{FF2B5EF4-FFF2-40B4-BE49-F238E27FC236}">
              <a16:creationId xmlns:a16="http://schemas.microsoft.com/office/drawing/2014/main" id="{3A79F858-3180-4922-8040-32F55A5F5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12701</xdr:colOff>
      <xdr:row>155</xdr:row>
      <xdr:rowOff>25400</xdr:rowOff>
    </xdr:from>
    <xdr:ext cx="301625" cy="1286342"/>
    <xdr:pic>
      <xdr:nvPicPr>
        <xdr:cNvPr id="180" name="SWANK">
          <a:extLst>
            <a:ext uri="{FF2B5EF4-FFF2-40B4-BE49-F238E27FC236}">
              <a16:creationId xmlns:a16="http://schemas.microsoft.com/office/drawing/2014/main" id="{6B03CB1B-EF80-4C10-B2A6-914817002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83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12701</xdr:colOff>
      <xdr:row>155</xdr:row>
      <xdr:rowOff>25400</xdr:rowOff>
    </xdr:from>
    <xdr:ext cx="301625" cy="1286342"/>
    <xdr:pic>
      <xdr:nvPicPr>
        <xdr:cNvPr id="181" name="RONNOC">
          <a:extLst>
            <a:ext uri="{FF2B5EF4-FFF2-40B4-BE49-F238E27FC236}">
              <a16:creationId xmlns:a16="http://schemas.microsoft.com/office/drawing/2014/main" id="{51BC565F-AA36-4AB0-A8CA-3BF7FCFA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26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12701</xdr:colOff>
      <xdr:row>155</xdr:row>
      <xdr:rowOff>25400</xdr:rowOff>
    </xdr:from>
    <xdr:ext cx="301625" cy="1286342"/>
    <xdr:pic>
      <xdr:nvPicPr>
        <xdr:cNvPr id="182" name="MTK">
          <a:extLst>
            <a:ext uri="{FF2B5EF4-FFF2-40B4-BE49-F238E27FC236}">
              <a16:creationId xmlns:a16="http://schemas.microsoft.com/office/drawing/2014/main" id="{E5616C02-34B1-4B36-915D-A3FD51C6B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9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12701</xdr:colOff>
      <xdr:row>155</xdr:row>
      <xdr:rowOff>25400</xdr:rowOff>
    </xdr:from>
    <xdr:ext cx="301625" cy="1286342"/>
    <xdr:pic>
      <xdr:nvPicPr>
        <xdr:cNvPr id="183" name="HOLMAN">
          <a:extLst>
            <a:ext uri="{FF2B5EF4-FFF2-40B4-BE49-F238E27FC236}">
              <a16:creationId xmlns:a16="http://schemas.microsoft.com/office/drawing/2014/main" id="{83C50FA3-9956-4341-B990-CD938160D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12701</xdr:colOff>
      <xdr:row>155</xdr:row>
      <xdr:rowOff>25400</xdr:rowOff>
    </xdr:from>
    <xdr:ext cx="301625" cy="1286342"/>
    <xdr:pic>
      <xdr:nvPicPr>
        <xdr:cNvPr id="184" name="EURI">
          <a:extLst>
            <a:ext uri="{FF2B5EF4-FFF2-40B4-BE49-F238E27FC236}">
              <a16:creationId xmlns:a16="http://schemas.microsoft.com/office/drawing/2014/main" id="{429C7E6F-B7C4-4E2E-B559-6F11DEA1D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62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12701</xdr:colOff>
      <xdr:row>155</xdr:row>
      <xdr:rowOff>25400</xdr:rowOff>
    </xdr:from>
    <xdr:ext cx="301625" cy="1286342"/>
    <xdr:pic>
      <xdr:nvPicPr>
        <xdr:cNvPr id="185" name="XAVIER">
          <a:extLst>
            <a:ext uri="{FF2B5EF4-FFF2-40B4-BE49-F238E27FC236}">
              <a16:creationId xmlns:a16="http://schemas.microsoft.com/office/drawing/2014/main" id="{0C2097E8-2665-462D-A26D-421AAF34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95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12701</xdr:colOff>
      <xdr:row>155</xdr:row>
      <xdr:rowOff>25400</xdr:rowOff>
    </xdr:from>
    <xdr:ext cx="301625" cy="1286342"/>
    <xdr:pic>
      <xdr:nvPicPr>
        <xdr:cNvPr id="186" name="JTIMO">
          <a:extLst>
            <a:ext uri="{FF2B5EF4-FFF2-40B4-BE49-F238E27FC236}">
              <a16:creationId xmlns:a16="http://schemas.microsoft.com/office/drawing/2014/main" id="{96AC4BC6-FCDD-4A93-AAE0-AF6AA3643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4276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12701</xdr:colOff>
      <xdr:row>155</xdr:row>
      <xdr:rowOff>25400</xdr:rowOff>
    </xdr:from>
    <xdr:ext cx="301625" cy="1286342"/>
    <xdr:pic>
      <xdr:nvPicPr>
        <xdr:cNvPr id="187" name="WGBN1968">
          <a:extLst>
            <a:ext uri="{FF2B5EF4-FFF2-40B4-BE49-F238E27FC236}">
              <a16:creationId xmlns:a16="http://schemas.microsoft.com/office/drawing/2014/main" id="{492B11A2-B2A3-43AC-A80E-0368349A4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8601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35</xdr:col>
      <xdr:colOff>12702</xdr:colOff>
      <xdr:row>155</xdr:row>
      <xdr:rowOff>25400</xdr:rowOff>
    </xdr:from>
    <xdr:ext cx="301625" cy="1286342"/>
    <xdr:pic>
      <xdr:nvPicPr>
        <xdr:cNvPr id="188" name="ENIGMA6584">
          <a:extLst>
            <a:ext uri="{FF2B5EF4-FFF2-40B4-BE49-F238E27FC236}">
              <a16:creationId xmlns:a16="http://schemas.microsoft.com/office/drawing/2014/main" id="{4DEDF411-B0E2-426E-9A54-595320D37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29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12702</xdr:colOff>
      <xdr:row>155</xdr:row>
      <xdr:rowOff>25400</xdr:rowOff>
    </xdr:from>
    <xdr:ext cx="301625" cy="1286342"/>
    <xdr:pic>
      <xdr:nvPicPr>
        <xdr:cNvPr id="189" name="VATUTIN">
          <a:extLst>
            <a:ext uri="{FF2B5EF4-FFF2-40B4-BE49-F238E27FC236}">
              <a16:creationId xmlns:a16="http://schemas.microsoft.com/office/drawing/2014/main" id="{7CB19540-97E2-4D12-99AA-04183AF91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72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12702</xdr:colOff>
      <xdr:row>155</xdr:row>
      <xdr:rowOff>25400</xdr:rowOff>
    </xdr:from>
    <xdr:ext cx="301625" cy="1286342"/>
    <xdr:pic>
      <xdr:nvPicPr>
        <xdr:cNvPr id="190" name="BARON">
          <a:extLst>
            <a:ext uri="{FF2B5EF4-FFF2-40B4-BE49-F238E27FC236}">
              <a16:creationId xmlns:a16="http://schemas.microsoft.com/office/drawing/2014/main" id="{D7114ED5-0215-4BB4-A556-7686410C0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15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12702</xdr:colOff>
      <xdr:row>155</xdr:row>
      <xdr:rowOff>25400</xdr:rowOff>
    </xdr:from>
    <xdr:ext cx="301625" cy="1286342"/>
    <xdr:pic>
      <xdr:nvPicPr>
        <xdr:cNvPr id="191" name="AXXE">
          <a:extLst>
            <a:ext uri="{FF2B5EF4-FFF2-40B4-BE49-F238E27FC236}">
              <a16:creationId xmlns:a16="http://schemas.microsoft.com/office/drawing/2014/main" id="{81251B91-F112-4F0C-9C1A-15518232D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59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12702</xdr:colOff>
      <xdr:row>155</xdr:row>
      <xdr:rowOff>25400</xdr:rowOff>
    </xdr:from>
    <xdr:ext cx="301625" cy="1286342"/>
    <xdr:pic>
      <xdr:nvPicPr>
        <xdr:cNvPr id="192" name="M1KEL">
          <a:extLst>
            <a:ext uri="{FF2B5EF4-FFF2-40B4-BE49-F238E27FC236}">
              <a16:creationId xmlns:a16="http://schemas.microsoft.com/office/drawing/2014/main" id="{59F9E445-8188-4BAD-A895-3B3DC5A12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02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12702</xdr:colOff>
      <xdr:row>155</xdr:row>
      <xdr:rowOff>25400</xdr:rowOff>
    </xdr:from>
    <xdr:ext cx="301625" cy="1286342"/>
    <xdr:pic>
      <xdr:nvPicPr>
        <xdr:cNvPr id="193" name="OTTO">
          <a:extLst>
            <a:ext uri="{FF2B5EF4-FFF2-40B4-BE49-F238E27FC236}">
              <a16:creationId xmlns:a16="http://schemas.microsoft.com/office/drawing/2014/main" id="{7CFB8186-5AE0-4532-971C-797E783F3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45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12702</xdr:colOff>
      <xdr:row>155</xdr:row>
      <xdr:rowOff>25400</xdr:rowOff>
    </xdr:from>
    <xdr:ext cx="301625" cy="1286342"/>
    <xdr:pic>
      <xdr:nvPicPr>
        <xdr:cNvPr id="194" name="MANZCASER">
          <a:extLst>
            <a:ext uri="{FF2B5EF4-FFF2-40B4-BE49-F238E27FC236}">
              <a16:creationId xmlns:a16="http://schemas.microsoft.com/office/drawing/2014/main" id="{81AF34E2-AB9D-4706-9C81-23DA619C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88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42</xdr:col>
      <xdr:colOff>12702</xdr:colOff>
      <xdr:row>155</xdr:row>
      <xdr:rowOff>25400</xdr:rowOff>
    </xdr:from>
    <xdr:ext cx="301625" cy="1286342"/>
    <xdr:pic>
      <xdr:nvPicPr>
        <xdr:cNvPr id="195" name="CONCORD">
          <a:extLst>
            <a:ext uri="{FF2B5EF4-FFF2-40B4-BE49-F238E27FC236}">
              <a16:creationId xmlns:a16="http://schemas.microsoft.com/office/drawing/2014/main" id="{FA3140B3-3DE1-4BE5-B590-E083B93CE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32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43</xdr:col>
      <xdr:colOff>12702</xdr:colOff>
      <xdr:row>155</xdr:row>
      <xdr:rowOff>25400</xdr:rowOff>
    </xdr:from>
    <xdr:ext cx="301625" cy="1286342"/>
    <xdr:pic>
      <xdr:nvPicPr>
        <xdr:cNvPr id="196" name="O'BIE">
          <a:extLst>
            <a:ext uri="{FF2B5EF4-FFF2-40B4-BE49-F238E27FC236}">
              <a16:creationId xmlns:a16="http://schemas.microsoft.com/office/drawing/2014/main" id="{DFEA56CD-F72D-4946-B49A-EFFCF2F57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75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44</xdr:col>
      <xdr:colOff>12702</xdr:colOff>
      <xdr:row>155</xdr:row>
      <xdr:rowOff>25400</xdr:rowOff>
    </xdr:from>
    <xdr:ext cx="301625" cy="1286342"/>
    <xdr:pic>
      <xdr:nvPicPr>
        <xdr:cNvPr id="197" name="IVAN_ZAITZEV">
          <a:extLst>
            <a:ext uri="{FF2B5EF4-FFF2-40B4-BE49-F238E27FC236}">
              <a16:creationId xmlns:a16="http://schemas.microsoft.com/office/drawing/2014/main" id="{8C35A841-89E1-4958-AEE6-06E175438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18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12702</xdr:colOff>
      <xdr:row>155</xdr:row>
      <xdr:rowOff>25400</xdr:rowOff>
    </xdr:from>
    <xdr:ext cx="301625" cy="1286342"/>
    <xdr:pic>
      <xdr:nvPicPr>
        <xdr:cNvPr id="198" name="GUNNER">
          <a:extLst>
            <a:ext uri="{FF2B5EF4-FFF2-40B4-BE49-F238E27FC236}">
              <a16:creationId xmlns:a16="http://schemas.microsoft.com/office/drawing/2014/main" id="{F76E9611-93C5-423D-942A-C43D76486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61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46</xdr:col>
      <xdr:colOff>12702</xdr:colOff>
      <xdr:row>155</xdr:row>
      <xdr:rowOff>25400</xdr:rowOff>
    </xdr:from>
    <xdr:ext cx="301625" cy="1286342"/>
    <xdr:pic>
      <xdr:nvPicPr>
        <xdr:cNvPr id="199" name="BULLMAN">
          <a:extLst>
            <a:ext uri="{FF2B5EF4-FFF2-40B4-BE49-F238E27FC236}">
              <a16:creationId xmlns:a16="http://schemas.microsoft.com/office/drawing/2014/main" id="{174489E1-6B2D-4C3E-8D70-10A6D0CBC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050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47</xdr:col>
      <xdr:colOff>12702</xdr:colOff>
      <xdr:row>155</xdr:row>
      <xdr:rowOff>25400</xdr:rowOff>
    </xdr:from>
    <xdr:ext cx="301625" cy="1286342"/>
    <xdr:pic>
      <xdr:nvPicPr>
        <xdr:cNvPr id="200" name="SHOGGOT">
          <a:extLst>
            <a:ext uri="{FF2B5EF4-FFF2-40B4-BE49-F238E27FC236}">
              <a16:creationId xmlns:a16="http://schemas.microsoft.com/office/drawing/2014/main" id="{DCF72276-C513-4111-A58B-08F808DA6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48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48</xdr:col>
      <xdr:colOff>12702</xdr:colOff>
      <xdr:row>155</xdr:row>
      <xdr:rowOff>25400</xdr:rowOff>
    </xdr:from>
    <xdr:ext cx="301625" cy="1286342"/>
    <xdr:pic>
      <xdr:nvPicPr>
        <xdr:cNvPr id="201" name="MOS_96B2P">
          <a:extLst>
            <a:ext uri="{FF2B5EF4-FFF2-40B4-BE49-F238E27FC236}">
              <a16:creationId xmlns:a16="http://schemas.microsoft.com/office/drawing/2014/main" id="{1A0F6D6F-0FBF-428B-8347-5BEFA6B32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1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12702</xdr:colOff>
      <xdr:row>155</xdr:row>
      <xdr:rowOff>25400</xdr:rowOff>
    </xdr:from>
    <xdr:ext cx="301625" cy="1286342"/>
    <xdr:pic>
      <xdr:nvPicPr>
        <xdr:cNvPr id="202" name="CROCKY">
          <a:extLst>
            <a:ext uri="{FF2B5EF4-FFF2-40B4-BE49-F238E27FC236}">
              <a16:creationId xmlns:a16="http://schemas.microsoft.com/office/drawing/2014/main" id="{16BE4EA4-C22E-4FA1-B577-483052ECE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34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12700</xdr:colOff>
      <xdr:row>155</xdr:row>
      <xdr:rowOff>25400</xdr:rowOff>
    </xdr:from>
    <xdr:ext cx="301625" cy="1286342"/>
    <xdr:pic>
      <xdr:nvPicPr>
        <xdr:cNvPr id="203" name="BIDERMANN">
          <a:extLst>
            <a:ext uri="{FF2B5EF4-FFF2-40B4-BE49-F238E27FC236}">
              <a16:creationId xmlns:a16="http://schemas.microsoft.com/office/drawing/2014/main" id="{D5AE2B64-C1DD-4C7D-A775-E289AF3FF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7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51</xdr:col>
      <xdr:colOff>12702</xdr:colOff>
      <xdr:row>155</xdr:row>
      <xdr:rowOff>25400</xdr:rowOff>
    </xdr:from>
    <xdr:ext cx="301625" cy="1286342"/>
    <xdr:pic>
      <xdr:nvPicPr>
        <xdr:cNvPr id="204" name="FALKE88">
          <a:extLst>
            <a:ext uri="{FF2B5EF4-FFF2-40B4-BE49-F238E27FC236}">
              <a16:creationId xmlns:a16="http://schemas.microsoft.com/office/drawing/2014/main" id="{399047A4-C23B-40A5-88CD-1EB39B1C8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21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52</xdr:col>
      <xdr:colOff>12702</xdr:colOff>
      <xdr:row>155</xdr:row>
      <xdr:rowOff>25400</xdr:rowOff>
    </xdr:from>
    <xdr:ext cx="301625" cy="1286342"/>
    <xdr:pic>
      <xdr:nvPicPr>
        <xdr:cNvPr id="205" name="ROCKETMAN">
          <a:extLst>
            <a:ext uri="{FF2B5EF4-FFF2-40B4-BE49-F238E27FC236}">
              <a16:creationId xmlns:a16="http://schemas.microsoft.com/office/drawing/2014/main" id="{F9B78BEB-F06B-41CC-B882-14D86E59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64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53</xdr:col>
      <xdr:colOff>12702</xdr:colOff>
      <xdr:row>155</xdr:row>
      <xdr:rowOff>25400</xdr:rowOff>
    </xdr:from>
    <xdr:ext cx="301625" cy="1286342"/>
    <xdr:pic>
      <xdr:nvPicPr>
        <xdr:cNvPr id="206" name="SSPOOM">
          <a:extLst>
            <a:ext uri="{FF2B5EF4-FFF2-40B4-BE49-F238E27FC236}">
              <a16:creationId xmlns:a16="http://schemas.microsoft.com/office/drawing/2014/main" id="{4EC71D7A-693B-4137-B5A5-EC598C7D5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07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54</xdr:col>
      <xdr:colOff>12700</xdr:colOff>
      <xdr:row>155</xdr:row>
      <xdr:rowOff>25400</xdr:rowOff>
    </xdr:from>
    <xdr:ext cx="301625" cy="1286342"/>
    <xdr:pic>
      <xdr:nvPicPr>
        <xdr:cNvPr id="207" name="THEAPOSTLE">
          <a:extLst>
            <a:ext uri="{FF2B5EF4-FFF2-40B4-BE49-F238E27FC236}">
              <a16:creationId xmlns:a16="http://schemas.microsoft.com/office/drawing/2014/main" id="{36D0951D-7095-4412-B802-0FD7800A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5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55</xdr:col>
      <xdr:colOff>12702</xdr:colOff>
      <xdr:row>155</xdr:row>
      <xdr:rowOff>25400</xdr:rowOff>
    </xdr:from>
    <xdr:ext cx="301625" cy="1286342"/>
    <xdr:pic>
      <xdr:nvPicPr>
        <xdr:cNvPr id="208" name="MWK77">
          <a:extLst>
            <a:ext uri="{FF2B5EF4-FFF2-40B4-BE49-F238E27FC236}">
              <a16:creationId xmlns:a16="http://schemas.microsoft.com/office/drawing/2014/main" id="{B5968E9C-0CB6-4D58-945A-DA4F92F0D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94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56</xdr:col>
      <xdr:colOff>12702</xdr:colOff>
      <xdr:row>155</xdr:row>
      <xdr:rowOff>25400</xdr:rowOff>
    </xdr:from>
    <xdr:ext cx="301625" cy="1286342"/>
    <xdr:pic>
      <xdr:nvPicPr>
        <xdr:cNvPr id="209" name="MAUSERGDOG">
          <a:extLst>
            <a:ext uri="{FF2B5EF4-FFF2-40B4-BE49-F238E27FC236}">
              <a16:creationId xmlns:a16="http://schemas.microsoft.com/office/drawing/2014/main" id="{C0343825-A7A9-4923-B51A-0214960F6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57</xdr:col>
      <xdr:colOff>12702</xdr:colOff>
      <xdr:row>155</xdr:row>
      <xdr:rowOff>25400</xdr:rowOff>
    </xdr:from>
    <xdr:ext cx="301625" cy="1286342"/>
    <xdr:pic>
      <xdr:nvPicPr>
        <xdr:cNvPr id="210" name="BIG_JOE">
          <a:extLst>
            <a:ext uri="{FF2B5EF4-FFF2-40B4-BE49-F238E27FC236}">
              <a16:creationId xmlns:a16="http://schemas.microsoft.com/office/drawing/2014/main" id="{B272A2A1-3078-4EB3-B32B-E9005555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80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58</xdr:col>
      <xdr:colOff>12700</xdr:colOff>
      <xdr:row>155</xdr:row>
      <xdr:rowOff>25400</xdr:rowOff>
    </xdr:from>
    <xdr:ext cx="301625" cy="1286342"/>
    <xdr:pic>
      <xdr:nvPicPr>
        <xdr:cNvPr id="211" name="REDTROOP44">
          <a:extLst>
            <a:ext uri="{FF2B5EF4-FFF2-40B4-BE49-F238E27FC236}">
              <a16:creationId xmlns:a16="http://schemas.microsoft.com/office/drawing/2014/main" id="{804EF54A-F11E-4362-9751-21143EDFB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2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59</xdr:col>
      <xdr:colOff>12702</xdr:colOff>
      <xdr:row>155</xdr:row>
      <xdr:rowOff>25400</xdr:rowOff>
    </xdr:from>
    <xdr:ext cx="301625" cy="1286342"/>
    <xdr:pic>
      <xdr:nvPicPr>
        <xdr:cNvPr id="212" name="KRAFT">
          <a:extLst>
            <a:ext uri="{FF2B5EF4-FFF2-40B4-BE49-F238E27FC236}">
              <a16:creationId xmlns:a16="http://schemas.microsoft.com/office/drawing/2014/main" id="{399879C0-9489-481D-B718-9E211AF86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67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60</xdr:col>
      <xdr:colOff>12702</xdr:colOff>
      <xdr:row>155</xdr:row>
      <xdr:rowOff>25400</xdr:rowOff>
    </xdr:from>
    <xdr:ext cx="301625" cy="1286342"/>
    <xdr:pic>
      <xdr:nvPicPr>
        <xdr:cNvPr id="213" name="MR_CENTIPEDE">
          <a:extLst>
            <a:ext uri="{FF2B5EF4-FFF2-40B4-BE49-F238E27FC236}">
              <a16:creationId xmlns:a16="http://schemas.microsoft.com/office/drawing/2014/main" id="{0BF5FC63-1FA8-4E85-8069-F42D8D682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0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61</xdr:col>
      <xdr:colOff>12702</xdr:colOff>
      <xdr:row>155</xdr:row>
      <xdr:rowOff>25400</xdr:rowOff>
    </xdr:from>
    <xdr:ext cx="301625" cy="1286342"/>
    <xdr:pic>
      <xdr:nvPicPr>
        <xdr:cNvPr id="214" name="JOBU88">
          <a:extLst>
            <a:ext uri="{FF2B5EF4-FFF2-40B4-BE49-F238E27FC236}">
              <a16:creationId xmlns:a16="http://schemas.microsoft.com/office/drawing/2014/main" id="{0737F86D-ED7C-4755-B970-CD46A5EA0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53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12700</xdr:colOff>
      <xdr:row>155</xdr:row>
      <xdr:rowOff>25400</xdr:rowOff>
    </xdr:from>
    <xdr:ext cx="301625" cy="1286342"/>
    <xdr:pic>
      <xdr:nvPicPr>
        <xdr:cNvPr id="215" name="JOHNSY">
          <a:extLst>
            <a:ext uri="{FF2B5EF4-FFF2-40B4-BE49-F238E27FC236}">
              <a16:creationId xmlns:a16="http://schemas.microsoft.com/office/drawing/2014/main" id="{80DB866E-0941-4814-9AA9-2F474CE72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9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63</xdr:col>
      <xdr:colOff>12702</xdr:colOff>
      <xdr:row>155</xdr:row>
      <xdr:rowOff>25400</xdr:rowOff>
    </xdr:from>
    <xdr:ext cx="301625" cy="1286342"/>
    <xdr:pic>
      <xdr:nvPicPr>
        <xdr:cNvPr id="216" name="2DOG">
          <a:extLst>
            <a:ext uri="{FF2B5EF4-FFF2-40B4-BE49-F238E27FC236}">
              <a16:creationId xmlns:a16="http://schemas.microsoft.com/office/drawing/2014/main" id="{6DDC422F-8876-4EE3-BEC6-E1158C65F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40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64</xdr:col>
      <xdr:colOff>12702</xdr:colOff>
      <xdr:row>155</xdr:row>
      <xdr:rowOff>25400</xdr:rowOff>
    </xdr:from>
    <xdr:ext cx="301625" cy="1286342"/>
    <xdr:pic>
      <xdr:nvPicPr>
        <xdr:cNvPr id="217" name="PINCHY">
          <a:extLst>
            <a:ext uri="{FF2B5EF4-FFF2-40B4-BE49-F238E27FC236}">
              <a16:creationId xmlns:a16="http://schemas.microsoft.com/office/drawing/2014/main" id="{5FDC6B11-4E2E-4C6C-AABF-38007F7A6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83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65</xdr:col>
      <xdr:colOff>12702</xdr:colOff>
      <xdr:row>155</xdr:row>
      <xdr:rowOff>25400</xdr:rowOff>
    </xdr:from>
    <xdr:ext cx="301625" cy="1286342"/>
    <xdr:pic>
      <xdr:nvPicPr>
        <xdr:cNvPr id="218" name="ITHIKIAL">
          <a:extLst>
            <a:ext uri="{FF2B5EF4-FFF2-40B4-BE49-F238E27FC236}">
              <a16:creationId xmlns:a16="http://schemas.microsoft.com/office/drawing/2014/main" id="{FF955829-03CC-4250-B197-41A0A079F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6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66</xdr:col>
      <xdr:colOff>12700</xdr:colOff>
      <xdr:row>155</xdr:row>
      <xdr:rowOff>25400</xdr:rowOff>
    </xdr:from>
    <xdr:ext cx="301625" cy="1286342"/>
    <xdr:pic>
      <xdr:nvPicPr>
        <xdr:cNvPr id="219" name="MANGO">
          <a:extLst>
            <a:ext uri="{FF2B5EF4-FFF2-40B4-BE49-F238E27FC236}">
              <a16:creationId xmlns:a16="http://schemas.microsoft.com/office/drawing/2014/main" id="{90C331A0-DF8B-4166-9C46-9A0A0A2E6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67</xdr:col>
      <xdr:colOff>12702</xdr:colOff>
      <xdr:row>155</xdr:row>
      <xdr:rowOff>25400</xdr:rowOff>
    </xdr:from>
    <xdr:ext cx="301625" cy="1286342"/>
    <xdr:pic>
      <xdr:nvPicPr>
        <xdr:cNvPr id="220" name="MACJIM">
          <a:extLst>
            <a:ext uri="{FF2B5EF4-FFF2-40B4-BE49-F238E27FC236}">
              <a16:creationId xmlns:a16="http://schemas.microsoft.com/office/drawing/2014/main" id="{2ADBF55E-25E8-44D6-8EB7-67E9551F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3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12702</xdr:colOff>
      <xdr:row>155</xdr:row>
      <xdr:rowOff>25400</xdr:rowOff>
    </xdr:from>
    <xdr:ext cx="301625" cy="1286342"/>
    <xdr:pic>
      <xdr:nvPicPr>
        <xdr:cNvPr id="221" name="HERBOSKI">
          <a:extLst>
            <a:ext uri="{FF2B5EF4-FFF2-40B4-BE49-F238E27FC236}">
              <a16:creationId xmlns:a16="http://schemas.microsoft.com/office/drawing/2014/main" id="{EF50B3AD-2651-491C-AB3D-8BAABB177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156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12702</xdr:colOff>
      <xdr:row>155</xdr:row>
      <xdr:rowOff>25400</xdr:rowOff>
    </xdr:from>
    <xdr:ext cx="301625" cy="1286342"/>
    <xdr:pic>
      <xdr:nvPicPr>
        <xdr:cNvPr id="222" name="ENVEN">
          <a:extLst>
            <a:ext uri="{FF2B5EF4-FFF2-40B4-BE49-F238E27FC236}">
              <a16:creationId xmlns:a16="http://schemas.microsoft.com/office/drawing/2014/main" id="{A87AB976-F061-429B-8319-31EB2C06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99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70</xdr:col>
      <xdr:colOff>12700</xdr:colOff>
      <xdr:row>155</xdr:row>
      <xdr:rowOff>25400</xdr:rowOff>
    </xdr:from>
    <xdr:ext cx="301625" cy="1286342"/>
    <xdr:pic>
      <xdr:nvPicPr>
        <xdr:cNvPr id="223" name="MEATETR">
          <a:extLst>
            <a:ext uri="{FF2B5EF4-FFF2-40B4-BE49-F238E27FC236}">
              <a16:creationId xmlns:a16="http://schemas.microsoft.com/office/drawing/2014/main" id="{E486466A-23A6-4C00-9743-CFFC3E333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4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71</xdr:col>
      <xdr:colOff>12702</xdr:colOff>
      <xdr:row>155</xdr:row>
      <xdr:rowOff>25400</xdr:rowOff>
    </xdr:from>
    <xdr:ext cx="301625" cy="1286342"/>
    <xdr:pic>
      <xdr:nvPicPr>
        <xdr:cNvPr id="224" name="ARIETE">
          <a:extLst>
            <a:ext uri="{FF2B5EF4-FFF2-40B4-BE49-F238E27FC236}">
              <a16:creationId xmlns:a16="http://schemas.microsoft.com/office/drawing/2014/main" id="{F8A449C0-888A-4FE3-A14E-FA9BBE4D8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86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12702</xdr:colOff>
      <xdr:row>155</xdr:row>
      <xdr:rowOff>25400</xdr:rowOff>
    </xdr:from>
    <xdr:ext cx="301625" cy="1286342"/>
    <xdr:pic>
      <xdr:nvPicPr>
        <xdr:cNvPr id="225" name="HAPLESS">
          <a:extLst>
            <a:ext uri="{FF2B5EF4-FFF2-40B4-BE49-F238E27FC236}">
              <a16:creationId xmlns:a16="http://schemas.microsoft.com/office/drawing/2014/main" id="{A976F2E1-8525-467D-A696-3380BE27C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72952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73</xdr:col>
      <xdr:colOff>12702</xdr:colOff>
      <xdr:row>155</xdr:row>
      <xdr:rowOff>25400</xdr:rowOff>
    </xdr:from>
    <xdr:ext cx="301625" cy="1286342"/>
    <xdr:pic>
      <xdr:nvPicPr>
        <xdr:cNvPr id="226" name="WILKO">
          <a:extLst>
            <a:ext uri="{FF2B5EF4-FFF2-40B4-BE49-F238E27FC236}">
              <a16:creationId xmlns:a16="http://schemas.microsoft.com/office/drawing/2014/main" id="{2E360DC2-7E4F-486E-8A6C-27E356C14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727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74</xdr:col>
      <xdr:colOff>12700</xdr:colOff>
      <xdr:row>155</xdr:row>
      <xdr:rowOff>25400</xdr:rowOff>
    </xdr:from>
    <xdr:ext cx="301625" cy="1286342"/>
    <xdr:pic>
      <xdr:nvPicPr>
        <xdr:cNvPr id="227" name="CASPER">
          <a:extLst>
            <a:ext uri="{FF2B5EF4-FFF2-40B4-BE49-F238E27FC236}">
              <a16:creationId xmlns:a16="http://schemas.microsoft.com/office/drawing/2014/main" id="{EA265D70-FD9F-4F19-8A53-0D635EA5E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1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12702</xdr:colOff>
      <xdr:row>155</xdr:row>
      <xdr:rowOff>25400</xdr:rowOff>
    </xdr:from>
    <xdr:ext cx="301625" cy="1286342"/>
    <xdr:pic>
      <xdr:nvPicPr>
        <xdr:cNvPr id="228" name="HANG_FIRE">
          <a:extLst>
            <a:ext uri="{FF2B5EF4-FFF2-40B4-BE49-F238E27FC236}">
              <a16:creationId xmlns:a16="http://schemas.microsoft.com/office/drawing/2014/main" id="{9264E0A8-D593-42C9-BFA8-F1ADB67C0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5927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76</xdr:col>
      <xdr:colOff>12703</xdr:colOff>
      <xdr:row>155</xdr:row>
      <xdr:rowOff>25400</xdr:rowOff>
    </xdr:from>
    <xdr:ext cx="301625" cy="1286342"/>
    <xdr:pic>
      <xdr:nvPicPr>
        <xdr:cNvPr id="229" name="JUSTE86">
          <a:extLst>
            <a:ext uri="{FF2B5EF4-FFF2-40B4-BE49-F238E27FC236}">
              <a16:creationId xmlns:a16="http://schemas.microsoft.com/office/drawing/2014/main" id="{2836F812-C2EC-48C8-A447-D4D87FF5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77</xdr:col>
      <xdr:colOff>12700</xdr:colOff>
      <xdr:row>155</xdr:row>
      <xdr:rowOff>25400</xdr:rowOff>
    </xdr:from>
    <xdr:ext cx="301625" cy="1286342"/>
    <xdr:pic>
      <xdr:nvPicPr>
        <xdr:cNvPr id="230" name="BOZ">
          <a:extLst>
            <a:ext uri="{FF2B5EF4-FFF2-40B4-BE49-F238E27FC236}">
              <a16:creationId xmlns:a16="http://schemas.microsoft.com/office/drawing/2014/main" id="{9D164E9C-7900-4F15-B240-E32BF3412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4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78</xdr:col>
      <xdr:colOff>12700</xdr:colOff>
      <xdr:row>155</xdr:row>
      <xdr:rowOff>25400</xdr:rowOff>
    </xdr:from>
    <xdr:ext cx="301625" cy="1286342"/>
    <xdr:pic>
      <xdr:nvPicPr>
        <xdr:cNvPr id="231" name="IAIN_F">
          <a:extLst>
            <a:ext uri="{FF2B5EF4-FFF2-40B4-BE49-F238E27FC236}">
              <a16:creationId xmlns:a16="http://schemas.microsoft.com/office/drawing/2014/main" id="{ECDD3C3F-4E78-41F9-8387-CBDCC5A9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8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79</xdr:col>
      <xdr:colOff>12700</xdr:colOff>
      <xdr:row>155</xdr:row>
      <xdr:rowOff>25400</xdr:rowOff>
    </xdr:from>
    <xdr:ext cx="301625" cy="1286342"/>
    <xdr:pic>
      <xdr:nvPicPr>
        <xdr:cNvPr id="232" name="DESKOFT">
          <a:extLst>
            <a:ext uri="{FF2B5EF4-FFF2-40B4-BE49-F238E27FC236}">
              <a16:creationId xmlns:a16="http://schemas.microsoft.com/office/drawing/2014/main" id="{14973B9B-19C9-4018-8918-1DDDC9A62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32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80</xdr:col>
      <xdr:colOff>12703</xdr:colOff>
      <xdr:row>155</xdr:row>
      <xdr:rowOff>25400</xdr:rowOff>
    </xdr:from>
    <xdr:ext cx="301625" cy="1286342"/>
    <xdr:pic>
      <xdr:nvPicPr>
        <xdr:cNvPr id="233" name="BOCE">
          <a:extLst>
            <a:ext uri="{FF2B5EF4-FFF2-40B4-BE49-F238E27FC236}">
              <a16:creationId xmlns:a16="http://schemas.microsoft.com/office/drawing/2014/main" id="{8957DE88-0B61-4ED7-8B0C-A80BC774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75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81</xdr:col>
      <xdr:colOff>12700</xdr:colOff>
      <xdr:row>155</xdr:row>
      <xdr:rowOff>25400</xdr:rowOff>
    </xdr:from>
    <xdr:ext cx="301625" cy="1286342"/>
    <xdr:pic>
      <xdr:nvPicPr>
        <xdr:cNvPr id="234" name="LAPDOG">
          <a:extLst>
            <a:ext uri="{FF2B5EF4-FFF2-40B4-BE49-F238E27FC236}">
              <a16:creationId xmlns:a16="http://schemas.microsoft.com/office/drawing/2014/main" id="{C9388998-680C-4B32-8B5D-9E6B8244A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18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82</xdr:col>
      <xdr:colOff>12700</xdr:colOff>
      <xdr:row>155</xdr:row>
      <xdr:rowOff>25400</xdr:rowOff>
    </xdr:from>
    <xdr:ext cx="301625" cy="1286342"/>
    <xdr:pic>
      <xdr:nvPicPr>
        <xdr:cNvPr id="235" name="KRIEGER">
          <a:extLst>
            <a:ext uri="{FF2B5EF4-FFF2-40B4-BE49-F238E27FC236}">
              <a16:creationId xmlns:a16="http://schemas.microsoft.com/office/drawing/2014/main" id="{C5C02AFD-5CED-4E41-80C2-464635331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62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83</xdr:col>
      <xdr:colOff>12700</xdr:colOff>
      <xdr:row>155</xdr:row>
      <xdr:rowOff>25400</xdr:rowOff>
    </xdr:from>
    <xdr:ext cx="301625" cy="1286342"/>
    <xdr:pic>
      <xdr:nvPicPr>
        <xdr:cNvPr id="236" name="ADAMB">
          <a:extLst>
            <a:ext uri="{FF2B5EF4-FFF2-40B4-BE49-F238E27FC236}">
              <a16:creationId xmlns:a16="http://schemas.microsoft.com/office/drawing/2014/main" id="{E5B4F31A-9210-4820-BB85-2C1997F33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05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84</xdr:col>
      <xdr:colOff>12703</xdr:colOff>
      <xdr:row>155</xdr:row>
      <xdr:rowOff>25400</xdr:rowOff>
    </xdr:from>
    <xdr:ext cx="301625" cy="1286342"/>
    <xdr:pic>
      <xdr:nvPicPr>
        <xdr:cNvPr id="237" name="MRLONGLEG">
          <a:extLst>
            <a:ext uri="{FF2B5EF4-FFF2-40B4-BE49-F238E27FC236}">
              <a16:creationId xmlns:a16="http://schemas.microsoft.com/office/drawing/2014/main" id="{2718DA5B-566D-43AE-8098-40716A1EB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448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85</xdr:col>
      <xdr:colOff>12700</xdr:colOff>
      <xdr:row>155</xdr:row>
      <xdr:rowOff>25400</xdr:rowOff>
    </xdr:from>
    <xdr:ext cx="301625" cy="1286342"/>
    <xdr:pic>
      <xdr:nvPicPr>
        <xdr:cNvPr id="238" name="CORSAIRE31">
          <a:extLst>
            <a:ext uri="{FF2B5EF4-FFF2-40B4-BE49-F238E27FC236}">
              <a16:creationId xmlns:a16="http://schemas.microsoft.com/office/drawing/2014/main" id="{DAB868CF-54E6-4EE1-82BE-0E8BF1BB4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91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86</xdr:col>
      <xdr:colOff>12700</xdr:colOff>
      <xdr:row>155</xdr:row>
      <xdr:rowOff>25400</xdr:rowOff>
    </xdr:from>
    <xdr:ext cx="301625" cy="1286342"/>
    <xdr:pic>
      <xdr:nvPicPr>
        <xdr:cNvPr id="239" name="WYNTERGREEN">
          <a:extLst>
            <a:ext uri="{FF2B5EF4-FFF2-40B4-BE49-F238E27FC236}">
              <a16:creationId xmlns:a16="http://schemas.microsoft.com/office/drawing/2014/main" id="{6B73E91C-0ED2-42CD-B3DA-484CC7381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87</xdr:col>
      <xdr:colOff>12700</xdr:colOff>
      <xdr:row>155</xdr:row>
      <xdr:rowOff>25400</xdr:rowOff>
    </xdr:from>
    <xdr:ext cx="301625" cy="1286342"/>
    <xdr:pic>
      <xdr:nvPicPr>
        <xdr:cNvPr id="240" name="PANZERMEISTER247">
          <a:extLst>
            <a:ext uri="{FF2B5EF4-FFF2-40B4-BE49-F238E27FC236}">
              <a16:creationId xmlns:a16="http://schemas.microsoft.com/office/drawing/2014/main" id="{3B7B5446-C2BA-4FFA-84D3-5EE8F74D1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78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88</xdr:col>
      <xdr:colOff>12703</xdr:colOff>
      <xdr:row>155</xdr:row>
      <xdr:rowOff>25400</xdr:rowOff>
    </xdr:from>
    <xdr:ext cx="301625" cy="1286342"/>
    <xdr:pic>
      <xdr:nvPicPr>
        <xdr:cNvPr id="241" name="GAMMA">
          <a:extLst>
            <a:ext uri="{FF2B5EF4-FFF2-40B4-BE49-F238E27FC236}">
              <a16:creationId xmlns:a16="http://schemas.microsoft.com/office/drawing/2014/main" id="{91AF2234-E210-493F-8F55-29B45EC58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21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89</xdr:col>
      <xdr:colOff>12700</xdr:colOff>
      <xdr:row>155</xdr:row>
      <xdr:rowOff>25400</xdr:rowOff>
    </xdr:from>
    <xdr:ext cx="301625" cy="1286342"/>
    <xdr:pic>
      <xdr:nvPicPr>
        <xdr:cNvPr id="242" name="PICCOLO_LEGIONARIO">
          <a:extLst>
            <a:ext uri="{FF2B5EF4-FFF2-40B4-BE49-F238E27FC236}">
              <a16:creationId xmlns:a16="http://schemas.microsoft.com/office/drawing/2014/main" id="{F412E81E-4463-4703-8E18-F30DE5CF9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64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90</xdr:col>
      <xdr:colOff>12700</xdr:colOff>
      <xdr:row>155</xdr:row>
      <xdr:rowOff>25400</xdr:rowOff>
    </xdr:from>
    <xdr:ext cx="301625" cy="1286342"/>
    <xdr:pic>
      <xdr:nvPicPr>
        <xdr:cNvPr id="243" name="SILENTOTTO41">
          <a:extLst>
            <a:ext uri="{FF2B5EF4-FFF2-40B4-BE49-F238E27FC236}">
              <a16:creationId xmlns:a16="http://schemas.microsoft.com/office/drawing/2014/main" id="{674AC100-E2E3-4DE0-9317-E3343ED06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30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91</xdr:col>
      <xdr:colOff>12700</xdr:colOff>
      <xdr:row>155</xdr:row>
      <xdr:rowOff>25400</xdr:rowOff>
    </xdr:from>
    <xdr:ext cx="301625" cy="1286342"/>
    <xdr:pic>
      <xdr:nvPicPr>
        <xdr:cNvPr id="244" name="BADGER73">
          <a:extLst>
            <a:ext uri="{FF2B5EF4-FFF2-40B4-BE49-F238E27FC236}">
              <a16:creationId xmlns:a16="http://schemas.microsoft.com/office/drawing/2014/main" id="{70EA99A2-2A87-4A7D-83C3-52C525304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51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92</xdr:col>
      <xdr:colOff>12703</xdr:colOff>
      <xdr:row>155</xdr:row>
      <xdr:rowOff>25400</xdr:rowOff>
    </xdr:from>
    <xdr:ext cx="301625" cy="1286342"/>
    <xdr:pic>
      <xdr:nvPicPr>
        <xdr:cNvPr id="245" name="EGGER">
          <a:extLst>
            <a:ext uri="{FF2B5EF4-FFF2-40B4-BE49-F238E27FC236}">
              <a16:creationId xmlns:a16="http://schemas.microsoft.com/office/drawing/2014/main" id="{9C60A967-A6AB-4AE8-A7B5-FF072FD16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94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93</xdr:col>
      <xdr:colOff>12700</xdr:colOff>
      <xdr:row>155</xdr:row>
      <xdr:rowOff>25400</xdr:rowOff>
    </xdr:from>
    <xdr:ext cx="301625" cy="1286342"/>
    <xdr:pic>
      <xdr:nvPicPr>
        <xdr:cNvPr id="246" name="JBY">
          <a:extLst>
            <a:ext uri="{FF2B5EF4-FFF2-40B4-BE49-F238E27FC236}">
              <a16:creationId xmlns:a16="http://schemas.microsoft.com/office/drawing/2014/main" id="{5984E08F-8C78-4D8C-99B4-DC9B1D77B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37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94</xdr:col>
      <xdr:colOff>12700</xdr:colOff>
      <xdr:row>155</xdr:row>
      <xdr:rowOff>25400</xdr:rowOff>
    </xdr:from>
    <xdr:ext cx="301625" cy="1286342"/>
    <xdr:pic>
      <xdr:nvPicPr>
        <xdr:cNvPr id="247" name="SCIPIO">
          <a:extLst>
            <a:ext uri="{FF2B5EF4-FFF2-40B4-BE49-F238E27FC236}">
              <a16:creationId xmlns:a16="http://schemas.microsoft.com/office/drawing/2014/main" id="{20C1A8AD-C518-4435-8C83-710DB0A43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8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95</xdr:col>
      <xdr:colOff>12700</xdr:colOff>
      <xdr:row>155</xdr:row>
      <xdr:rowOff>25400</xdr:rowOff>
    </xdr:from>
    <xdr:ext cx="301625" cy="1286342"/>
    <xdr:pic>
      <xdr:nvPicPr>
        <xdr:cNvPr id="248" name="SEPTIC_LIMB">
          <a:extLst>
            <a:ext uri="{FF2B5EF4-FFF2-40B4-BE49-F238E27FC236}">
              <a16:creationId xmlns:a16="http://schemas.microsoft.com/office/drawing/2014/main" id="{DB652909-EA13-4B75-8F45-8CDEBBDFD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024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96</xdr:col>
      <xdr:colOff>12703</xdr:colOff>
      <xdr:row>155</xdr:row>
      <xdr:rowOff>25400</xdr:rowOff>
    </xdr:from>
    <xdr:ext cx="301625" cy="1286342"/>
    <xdr:pic>
      <xdr:nvPicPr>
        <xdr:cNvPr id="249" name="POESEL71">
          <a:extLst>
            <a:ext uri="{FF2B5EF4-FFF2-40B4-BE49-F238E27FC236}">
              <a16:creationId xmlns:a16="http://schemas.microsoft.com/office/drawing/2014/main" id="{FF25D2EE-9871-42E6-AB64-E5103D92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67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97</xdr:col>
      <xdr:colOff>12700</xdr:colOff>
      <xdr:row>155</xdr:row>
      <xdr:rowOff>25400</xdr:rowOff>
    </xdr:from>
    <xdr:ext cx="301625" cy="1286342"/>
    <xdr:pic>
      <xdr:nvPicPr>
        <xdr:cNvPr id="250" name="DUTCH_GRENADIER">
          <a:extLst>
            <a:ext uri="{FF2B5EF4-FFF2-40B4-BE49-F238E27FC236}">
              <a16:creationId xmlns:a16="http://schemas.microsoft.com/office/drawing/2014/main" id="{30FA34E4-045E-47FA-A009-91A37AA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10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98</xdr:col>
      <xdr:colOff>12700</xdr:colOff>
      <xdr:row>155</xdr:row>
      <xdr:rowOff>25400</xdr:rowOff>
    </xdr:from>
    <xdr:ext cx="301625" cy="1286342"/>
    <xdr:pic>
      <xdr:nvPicPr>
        <xdr:cNvPr id="251" name="MCMORTISON">
          <a:extLst>
            <a:ext uri="{FF2B5EF4-FFF2-40B4-BE49-F238E27FC236}">
              <a16:creationId xmlns:a16="http://schemas.microsoft.com/office/drawing/2014/main" id="{4DC5F429-011C-44AD-82B5-62D7A511A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5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99</xdr:col>
      <xdr:colOff>12700</xdr:colOff>
      <xdr:row>155</xdr:row>
      <xdr:rowOff>25400</xdr:rowOff>
    </xdr:from>
    <xdr:ext cx="301625" cy="1286342"/>
    <xdr:pic>
      <xdr:nvPicPr>
        <xdr:cNvPr id="252" name="REDCARD">
          <a:extLst>
            <a:ext uri="{FF2B5EF4-FFF2-40B4-BE49-F238E27FC236}">
              <a16:creationId xmlns:a16="http://schemas.microsoft.com/office/drawing/2014/main" id="{8C1CA841-1D35-4206-9F1B-CF4AE942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97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100</xdr:col>
      <xdr:colOff>12703</xdr:colOff>
      <xdr:row>155</xdr:row>
      <xdr:rowOff>25400</xdr:rowOff>
    </xdr:from>
    <xdr:ext cx="301625" cy="1286342"/>
    <xdr:pic>
      <xdr:nvPicPr>
        <xdr:cNvPr id="253" name="SNOLS">
          <a:extLst>
            <a:ext uri="{FF2B5EF4-FFF2-40B4-BE49-F238E27FC236}">
              <a16:creationId xmlns:a16="http://schemas.microsoft.com/office/drawing/2014/main" id="{420D2B5A-F56B-4539-B18F-B58EDE999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740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101</xdr:col>
      <xdr:colOff>12700</xdr:colOff>
      <xdr:row>155</xdr:row>
      <xdr:rowOff>25400</xdr:rowOff>
    </xdr:from>
    <xdr:ext cx="301625" cy="1286342"/>
    <xdr:pic>
      <xdr:nvPicPr>
        <xdr:cNvPr id="254" name="TERRIBLEONE">
          <a:extLst>
            <a:ext uri="{FF2B5EF4-FFF2-40B4-BE49-F238E27FC236}">
              <a16:creationId xmlns:a16="http://schemas.microsoft.com/office/drawing/2014/main" id="{ECA8A801-3B29-41B6-9E45-19F202E7A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83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102</xdr:col>
      <xdr:colOff>12700</xdr:colOff>
      <xdr:row>155</xdr:row>
      <xdr:rowOff>25400</xdr:rowOff>
    </xdr:from>
    <xdr:ext cx="301625" cy="1286342"/>
    <xdr:pic>
      <xdr:nvPicPr>
        <xdr:cNvPr id="255" name="IOANNIS">
          <a:extLst>
            <a:ext uri="{FF2B5EF4-FFF2-40B4-BE49-F238E27FC236}">
              <a16:creationId xmlns:a16="http://schemas.microsoft.com/office/drawing/2014/main" id="{0062C2E1-A300-4EC5-8F32-4AB91ECD8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2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103</xdr:col>
      <xdr:colOff>12703</xdr:colOff>
      <xdr:row>155</xdr:row>
      <xdr:rowOff>25400</xdr:rowOff>
    </xdr:from>
    <xdr:ext cx="301625" cy="1286342"/>
    <xdr:pic>
      <xdr:nvPicPr>
        <xdr:cNvPr id="256" name="COOLBREEZE">
          <a:extLst>
            <a:ext uri="{FF2B5EF4-FFF2-40B4-BE49-F238E27FC236}">
              <a16:creationId xmlns:a16="http://schemas.microsoft.com/office/drawing/2014/main" id="{46E2FAA3-021F-4DE8-9655-68FA3F584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170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104</xdr:col>
      <xdr:colOff>12703</xdr:colOff>
      <xdr:row>155</xdr:row>
      <xdr:rowOff>25400</xdr:rowOff>
    </xdr:from>
    <xdr:ext cx="301625" cy="1286342"/>
    <xdr:pic>
      <xdr:nvPicPr>
        <xdr:cNvPr id="257" name="PAUL_KLIMSTRA">
          <a:extLst>
            <a:ext uri="{FF2B5EF4-FFF2-40B4-BE49-F238E27FC236}">
              <a16:creationId xmlns:a16="http://schemas.microsoft.com/office/drawing/2014/main" id="{F2E1FF79-7C5C-404E-B8B6-E74BAB09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13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105</xdr:col>
      <xdr:colOff>12700</xdr:colOff>
      <xdr:row>155</xdr:row>
      <xdr:rowOff>25400</xdr:rowOff>
    </xdr:from>
    <xdr:ext cx="301625" cy="1286342"/>
    <xdr:pic>
      <xdr:nvPicPr>
        <xdr:cNvPr id="258" name="BURROUGHS">
          <a:extLst>
            <a:ext uri="{FF2B5EF4-FFF2-40B4-BE49-F238E27FC236}">
              <a16:creationId xmlns:a16="http://schemas.microsoft.com/office/drawing/2014/main" id="{B2F2862A-2B21-43AF-BE8E-6A1F9FD55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56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106</xdr:col>
      <xdr:colOff>12700</xdr:colOff>
      <xdr:row>155</xdr:row>
      <xdr:rowOff>25400</xdr:rowOff>
    </xdr:from>
    <xdr:ext cx="301625" cy="1286342"/>
    <xdr:pic>
      <xdr:nvPicPr>
        <xdr:cNvPr id="259" name="DOC844">
          <a:extLst>
            <a:ext uri="{FF2B5EF4-FFF2-40B4-BE49-F238E27FC236}">
              <a16:creationId xmlns:a16="http://schemas.microsoft.com/office/drawing/2014/main" id="{AA3BFA5C-FC97-4A03-8FE3-5B0FB8DF3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107</xdr:col>
      <xdr:colOff>12700</xdr:colOff>
      <xdr:row>155</xdr:row>
      <xdr:rowOff>25400</xdr:rowOff>
    </xdr:from>
    <xdr:ext cx="301625" cy="1286342"/>
    <xdr:pic>
      <xdr:nvPicPr>
        <xdr:cNvPr id="260" name="ANAL_RODEO">
          <a:extLst>
            <a:ext uri="{FF2B5EF4-FFF2-40B4-BE49-F238E27FC236}">
              <a16:creationId xmlns:a16="http://schemas.microsoft.com/office/drawing/2014/main" id="{690E38FD-D07C-4BAB-AD11-55A8A0DD0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43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108</xdr:col>
      <xdr:colOff>12703</xdr:colOff>
      <xdr:row>155</xdr:row>
      <xdr:rowOff>25400</xdr:rowOff>
    </xdr:from>
    <xdr:ext cx="301625" cy="1286342"/>
    <xdr:pic>
      <xdr:nvPicPr>
        <xdr:cNvPr id="261" name="MORRIGAN">
          <a:extLst>
            <a:ext uri="{FF2B5EF4-FFF2-40B4-BE49-F238E27FC236}">
              <a16:creationId xmlns:a16="http://schemas.microsoft.com/office/drawing/2014/main" id="{668BE9C9-F4BC-4646-B1BA-B02BB5706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886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109</xdr:col>
      <xdr:colOff>12700</xdr:colOff>
      <xdr:row>155</xdr:row>
      <xdr:rowOff>25400</xdr:rowOff>
    </xdr:from>
    <xdr:ext cx="301625" cy="1286342"/>
    <xdr:pic>
      <xdr:nvPicPr>
        <xdr:cNvPr id="262" name="RELIQMORTIS">
          <a:extLst>
            <a:ext uri="{FF2B5EF4-FFF2-40B4-BE49-F238E27FC236}">
              <a16:creationId xmlns:a16="http://schemas.microsoft.com/office/drawing/2014/main" id="{E146A58D-8A5C-43D8-B579-242C8744F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029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110</xdr:col>
      <xdr:colOff>12700</xdr:colOff>
      <xdr:row>155</xdr:row>
      <xdr:rowOff>25400</xdr:rowOff>
    </xdr:from>
    <xdr:ext cx="301625" cy="1286342"/>
    <xdr:pic>
      <xdr:nvPicPr>
        <xdr:cNvPr id="263" name="ROBSLION">
          <a:extLst>
            <a:ext uri="{FF2B5EF4-FFF2-40B4-BE49-F238E27FC236}">
              <a16:creationId xmlns:a16="http://schemas.microsoft.com/office/drawing/2014/main" id="{D2C6637C-C5D8-4FA5-86CA-471C9404A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7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111</xdr:col>
      <xdr:colOff>12703</xdr:colOff>
      <xdr:row>155</xdr:row>
      <xdr:rowOff>25400</xdr:rowOff>
    </xdr:from>
    <xdr:ext cx="301625" cy="1286342"/>
    <xdr:pic>
      <xdr:nvPicPr>
        <xdr:cNvPr id="264" name="NATHANGUN">
          <a:extLst>
            <a:ext uri="{FF2B5EF4-FFF2-40B4-BE49-F238E27FC236}">
              <a16:creationId xmlns:a16="http://schemas.microsoft.com/office/drawing/2014/main" id="{F74E764D-208F-4666-BEA3-C08A004BE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316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112</xdr:col>
      <xdr:colOff>12703</xdr:colOff>
      <xdr:row>155</xdr:row>
      <xdr:rowOff>25400</xdr:rowOff>
    </xdr:from>
    <xdr:ext cx="301625" cy="1286342"/>
    <xdr:pic>
      <xdr:nvPicPr>
        <xdr:cNvPr id="265" name="MURRAY_BARTSCH">
          <a:extLst>
            <a:ext uri="{FF2B5EF4-FFF2-40B4-BE49-F238E27FC236}">
              <a16:creationId xmlns:a16="http://schemas.microsoft.com/office/drawing/2014/main" id="{D039155D-EE43-41E5-9ECC-C0C207B7D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459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113</xdr:col>
      <xdr:colOff>12700</xdr:colOff>
      <xdr:row>155</xdr:row>
      <xdr:rowOff>25400</xdr:rowOff>
    </xdr:from>
    <xdr:ext cx="301625" cy="1286342"/>
    <xdr:pic>
      <xdr:nvPicPr>
        <xdr:cNvPr id="266" name="JOSEY_WALES">
          <a:extLst>
            <a:ext uri="{FF2B5EF4-FFF2-40B4-BE49-F238E27FC236}">
              <a16:creationId xmlns:a16="http://schemas.microsoft.com/office/drawing/2014/main" id="{1DDF0CED-EE88-4690-BCBA-0A0A7F47B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02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114</xdr:col>
      <xdr:colOff>12700</xdr:colOff>
      <xdr:row>155</xdr:row>
      <xdr:rowOff>25400</xdr:rowOff>
    </xdr:from>
    <xdr:ext cx="301625" cy="1286342"/>
    <xdr:pic>
      <xdr:nvPicPr>
        <xdr:cNvPr id="267" name="KAUNITZ">
          <a:extLst>
            <a:ext uri="{FF2B5EF4-FFF2-40B4-BE49-F238E27FC236}">
              <a16:creationId xmlns:a16="http://schemas.microsoft.com/office/drawing/2014/main" id="{288446D5-DD2E-490E-8AA5-3CC4D351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4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115</xdr:col>
      <xdr:colOff>12700</xdr:colOff>
      <xdr:row>155</xdr:row>
      <xdr:rowOff>25400</xdr:rowOff>
    </xdr:from>
    <xdr:ext cx="301625" cy="1286342"/>
    <xdr:pic>
      <xdr:nvPicPr>
        <xdr:cNvPr id="268" name="DOUBLED">
          <a:extLst>
            <a:ext uri="{FF2B5EF4-FFF2-40B4-BE49-F238E27FC236}">
              <a16:creationId xmlns:a16="http://schemas.microsoft.com/office/drawing/2014/main" id="{AD8584E6-C814-4982-845D-0555DE056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89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116</xdr:col>
      <xdr:colOff>12703</xdr:colOff>
      <xdr:row>155</xdr:row>
      <xdr:rowOff>25400</xdr:rowOff>
    </xdr:from>
    <xdr:ext cx="301625" cy="1286342"/>
    <xdr:pic>
      <xdr:nvPicPr>
        <xdr:cNvPr id="269" name="KROMYR">
          <a:extLst>
            <a:ext uri="{FF2B5EF4-FFF2-40B4-BE49-F238E27FC236}">
              <a16:creationId xmlns:a16="http://schemas.microsoft.com/office/drawing/2014/main" id="{47217CAE-5292-4B47-B67F-08FAF796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3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117</xdr:col>
      <xdr:colOff>12700</xdr:colOff>
      <xdr:row>155</xdr:row>
      <xdr:rowOff>25400</xdr:rowOff>
    </xdr:from>
    <xdr:ext cx="301625" cy="1286342"/>
    <xdr:pic>
      <xdr:nvPicPr>
        <xdr:cNvPr id="270" name="LETHAL">
          <a:extLst>
            <a:ext uri="{FF2B5EF4-FFF2-40B4-BE49-F238E27FC236}">
              <a16:creationId xmlns:a16="http://schemas.microsoft.com/office/drawing/2014/main" id="{BF353F18-BD48-4458-AD07-8E4510BE0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7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118</xdr:col>
      <xdr:colOff>12700</xdr:colOff>
      <xdr:row>155</xdr:row>
      <xdr:rowOff>25400</xdr:rowOff>
    </xdr:from>
    <xdr:ext cx="301625" cy="1286342"/>
    <xdr:pic>
      <xdr:nvPicPr>
        <xdr:cNvPr id="271" name="DAISY">
          <a:extLst>
            <a:ext uri="{FF2B5EF4-FFF2-40B4-BE49-F238E27FC236}">
              <a16:creationId xmlns:a16="http://schemas.microsoft.com/office/drawing/2014/main" id="{33D7FF2F-B7EE-4AFA-A7F5-8ECFF2738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1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119</xdr:col>
      <xdr:colOff>12703</xdr:colOff>
      <xdr:row>155</xdr:row>
      <xdr:rowOff>25400</xdr:rowOff>
    </xdr:from>
    <xdr:ext cx="301625" cy="1286342"/>
    <xdr:pic>
      <xdr:nvPicPr>
        <xdr:cNvPr id="272" name="MJKERNER">
          <a:extLst>
            <a:ext uri="{FF2B5EF4-FFF2-40B4-BE49-F238E27FC236}">
              <a16:creationId xmlns:a16="http://schemas.microsoft.com/office/drawing/2014/main" id="{B6A8E844-1AD6-4490-8818-79FEFF82A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62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120</xdr:col>
      <xdr:colOff>12703</xdr:colOff>
      <xdr:row>155</xdr:row>
      <xdr:rowOff>25400</xdr:rowOff>
    </xdr:from>
    <xdr:ext cx="301625" cy="1286342"/>
    <xdr:pic>
      <xdr:nvPicPr>
        <xdr:cNvPr id="273" name="BERGAL">
          <a:extLst>
            <a:ext uri="{FF2B5EF4-FFF2-40B4-BE49-F238E27FC236}">
              <a16:creationId xmlns:a16="http://schemas.microsoft.com/office/drawing/2014/main" id="{1F597B70-CA93-49AD-95FE-3644A3D57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605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121</xdr:col>
      <xdr:colOff>12700</xdr:colOff>
      <xdr:row>155</xdr:row>
      <xdr:rowOff>25400</xdr:rowOff>
    </xdr:from>
    <xdr:ext cx="301625" cy="1286342"/>
    <xdr:pic>
      <xdr:nvPicPr>
        <xdr:cNvPr id="274" name="JOHNNY_CANUCK">
          <a:extLst>
            <a:ext uri="{FF2B5EF4-FFF2-40B4-BE49-F238E27FC236}">
              <a16:creationId xmlns:a16="http://schemas.microsoft.com/office/drawing/2014/main" id="{5EA12AAD-837D-4C44-80C7-9FE877845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48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122</xdr:col>
      <xdr:colOff>12700</xdr:colOff>
      <xdr:row>155</xdr:row>
      <xdr:rowOff>25400</xdr:rowOff>
    </xdr:from>
    <xdr:ext cx="301625" cy="1286342"/>
    <xdr:pic>
      <xdr:nvPicPr>
        <xdr:cNvPr id="275" name="MONGO81">
          <a:extLst>
            <a:ext uri="{FF2B5EF4-FFF2-40B4-BE49-F238E27FC236}">
              <a16:creationId xmlns:a16="http://schemas.microsoft.com/office/drawing/2014/main" id="{499AE2D7-9274-4909-B7A3-E49EDD1C5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92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123</xdr:col>
      <xdr:colOff>12700</xdr:colOff>
      <xdr:row>155</xdr:row>
      <xdr:rowOff>25400</xdr:rowOff>
    </xdr:from>
    <xdr:ext cx="301625" cy="1286342"/>
    <xdr:pic>
      <xdr:nvPicPr>
        <xdr:cNvPr id="276" name="GREG">
          <a:extLst>
            <a:ext uri="{FF2B5EF4-FFF2-40B4-BE49-F238E27FC236}">
              <a16:creationId xmlns:a16="http://schemas.microsoft.com/office/drawing/2014/main" id="{446B92A4-4617-4028-B48B-5C6C032CE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35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124</xdr:col>
      <xdr:colOff>12703</xdr:colOff>
      <xdr:row>155</xdr:row>
      <xdr:rowOff>25400</xdr:rowOff>
    </xdr:from>
    <xdr:ext cx="301625" cy="1286342"/>
    <xdr:pic>
      <xdr:nvPicPr>
        <xdr:cNvPr id="277" name="TINMAN">
          <a:extLst>
            <a:ext uri="{FF2B5EF4-FFF2-40B4-BE49-F238E27FC236}">
              <a16:creationId xmlns:a16="http://schemas.microsoft.com/office/drawing/2014/main" id="{2DD0370E-F977-4FC9-8C4E-670B38E8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78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125</xdr:col>
      <xdr:colOff>12700</xdr:colOff>
      <xdr:row>155</xdr:row>
      <xdr:rowOff>25400</xdr:rowOff>
    </xdr:from>
    <xdr:ext cx="301625" cy="1286342"/>
    <xdr:pic>
      <xdr:nvPicPr>
        <xdr:cNvPr id="278" name="BLETCHLEY_GEEK">
          <a:extLst>
            <a:ext uri="{FF2B5EF4-FFF2-40B4-BE49-F238E27FC236}">
              <a16:creationId xmlns:a16="http://schemas.microsoft.com/office/drawing/2014/main" id="{2374E895-E2AE-4216-899F-93EBFB4DA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21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126</xdr:col>
      <xdr:colOff>12700</xdr:colOff>
      <xdr:row>155</xdr:row>
      <xdr:rowOff>25400</xdr:rowOff>
    </xdr:from>
    <xdr:ext cx="301625" cy="1286342"/>
    <xdr:pic>
      <xdr:nvPicPr>
        <xdr:cNvPr id="279" name="ULTRADAVE">
          <a:extLst>
            <a:ext uri="{FF2B5EF4-FFF2-40B4-BE49-F238E27FC236}">
              <a16:creationId xmlns:a16="http://schemas.microsoft.com/office/drawing/2014/main" id="{69D79330-7CCB-4585-9D48-4D674C7D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465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127</xdr:col>
      <xdr:colOff>12703</xdr:colOff>
      <xdr:row>155</xdr:row>
      <xdr:rowOff>25400</xdr:rowOff>
    </xdr:from>
    <xdr:ext cx="301625" cy="1286342"/>
    <xdr:pic>
      <xdr:nvPicPr>
        <xdr:cNvPr id="280" name="HAMROCK">
          <a:extLst>
            <a:ext uri="{FF2B5EF4-FFF2-40B4-BE49-F238E27FC236}">
              <a16:creationId xmlns:a16="http://schemas.microsoft.com/office/drawing/2014/main" id="{28267EAA-DBE4-4FA1-9E22-4712B4D18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08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128</xdr:col>
      <xdr:colOff>12703</xdr:colOff>
      <xdr:row>155</xdr:row>
      <xdr:rowOff>25400</xdr:rowOff>
    </xdr:from>
    <xdr:ext cx="301625" cy="1286342"/>
    <xdr:pic>
      <xdr:nvPicPr>
        <xdr:cNvPr id="281" name="VORTEX_RIKERS">
          <a:extLst>
            <a:ext uri="{FF2B5EF4-FFF2-40B4-BE49-F238E27FC236}">
              <a16:creationId xmlns:a16="http://schemas.microsoft.com/office/drawing/2014/main" id="{56539BD2-1A90-4050-91AB-2C3EB1C48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751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129</xdr:col>
      <xdr:colOff>12700</xdr:colOff>
      <xdr:row>155</xdr:row>
      <xdr:rowOff>25400</xdr:rowOff>
    </xdr:from>
    <xdr:ext cx="301625" cy="1286342"/>
    <xdr:pic>
      <xdr:nvPicPr>
        <xdr:cNvPr id="282" name="AJARMANG">
          <a:extLst>
            <a:ext uri="{FF2B5EF4-FFF2-40B4-BE49-F238E27FC236}">
              <a16:creationId xmlns:a16="http://schemas.microsoft.com/office/drawing/2014/main" id="{4BF992B7-39C4-4337-A161-A3C54AC4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94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130</xdr:col>
      <xdr:colOff>12700</xdr:colOff>
      <xdr:row>155</xdr:row>
      <xdr:rowOff>25400</xdr:rowOff>
    </xdr:from>
    <xdr:ext cx="301625" cy="1286342"/>
    <xdr:pic>
      <xdr:nvPicPr>
        <xdr:cNvPr id="283" name="ERDELJANUS">
          <a:extLst>
            <a:ext uri="{FF2B5EF4-FFF2-40B4-BE49-F238E27FC236}">
              <a16:creationId xmlns:a16="http://schemas.microsoft.com/office/drawing/2014/main" id="{69C30C19-52E6-49F3-959B-52B1CBE6C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38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131</xdr:col>
      <xdr:colOff>12700</xdr:colOff>
      <xdr:row>155</xdr:row>
      <xdr:rowOff>25400</xdr:rowOff>
    </xdr:from>
    <xdr:ext cx="301625" cy="1286342"/>
    <xdr:pic>
      <xdr:nvPicPr>
        <xdr:cNvPr id="284" name="FACMAN">
          <a:extLst>
            <a:ext uri="{FF2B5EF4-FFF2-40B4-BE49-F238E27FC236}">
              <a16:creationId xmlns:a16="http://schemas.microsoft.com/office/drawing/2014/main" id="{7920C4FC-B1E7-404A-97A7-BF5308431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181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132</xdr:col>
      <xdr:colOff>12703</xdr:colOff>
      <xdr:row>155</xdr:row>
      <xdr:rowOff>25400</xdr:rowOff>
    </xdr:from>
    <xdr:ext cx="301625" cy="1286342"/>
    <xdr:pic>
      <xdr:nvPicPr>
        <xdr:cNvPr id="285" name="DENIS">
          <a:extLst>
            <a:ext uri="{FF2B5EF4-FFF2-40B4-BE49-F238E27FC236}">
              <a16:creationId xmlns:a16="http://schemas.microsoft.com/office/drawing/2014/main" id="{6BEB7D6B-7CEA-44AA-9397-7FC3FB6A6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24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133</xdr:col>
      <xdr:colOff>12700</xdr:colOff>
      <xdr:row>155</xdr:row>
      <xdr:rowOff>25400</xdr:rowOff>
    </xdr:from>
    <xdr:ext cx="301625" cy="1286342"/>
    <xdr:pic>
      <xdr:nvPicPr>
        <xdr:cNvPr id="286" name="A_CANADIAN_CAT">
          <a:extLst>
            <a:ext uri="{FF2B5EF4-FFF2-40B4-BE49-F238E27FC236}">
              <a16:creationId xmlns:a16="http://schemas.microsoft.com/office/drawing/2014/main" id="{294A81B1-91E0-4232-AED8-062F98F1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67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134</xdr:col>
      <xdr:colOff>12700</xdr:colOff>
      <xdr:row>155</xdr:row>
      <xdr:rowOff>25400</xdr:rowOff>
    </xdr:from>
    <xdr:ext cx="301625" cy="1286342"/>
    <xdr:pic>
      <xdr:nvPicPr>
        <xdr:cNvPr id="287" name="CATGH">
          <a:extLst>
            <a:ext uri="{FF2B5EF4-FFF2-40B4-BE49-F238E27FC236}">
              <a16:creationId xmlns:a16="http://schemas.microsoft.com/office/drawing/2014/main" id="{35C360DD-1549-4F79-8E52-645D7EECA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11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12703</xdr:colOff>
      <xdr:row>155</xdr:row>
      <xdr:rowOff>25400</xdr:rowOff>
    </xdr:from>
    <xdr:ext cx="301625" cy="1286342"/>
    <xdr:pic>
      <xdr:nvPicPr>
        <xdr:cNvPr id="288" name="DENO30">
          <a:extLst>
            <a:ext uri="{FF2B5EF4-FFF2-40B4-BE49-F238E27FC236}">
              <a16:creationId xmlns:a16="http://schemas.microsoft.com/office/drawing/2014/main" id="{2AFC7CA1-B87D-4275-BA45-309DCA65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54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136</xdr:col>
      <xdr:colOff>12703</xdr:colOff>
      <xdr:row>155</xdr:row>
      <xdr:rowOff>25400</xdr:rowOff>
    </xdr:from>
    <xdr:ext cx="301625" cy="1286342"/>
    <xdr:pic>
      <xdr:nvPicPr>
        <xdr:cNvPr id="289" name="BOOTIE">
          <a:extLst>
            <a:ext uri="{FF2B5EF4-FFF2-40B4-BE49-F238E27FC236}">
              <a16:creationId xmlns:a16="http://schemas.microsoft.com/office/drawing/2014/main" id="{65DE49F7-DCAE-4EC9-869C-E29468AA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897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137</xdr:col>
      <xdr:colOff>12700</xdr:colOff>
      <xdr:row>155</xdr:row>
      <xdr:rowOff>25400</xdr:rowOff>
    </xdr:from>
    <xdr:ext cx="301625" cy="1286342"/>
    <xdr:pic>
      <xdr:nvPicPr>
        <xdr:cNvPr id="290" name="SGT_GRUNT">
          <a:extLst>
            <a:ext uri="{FF2B5EF4-FFF2-40B4-BE49-F238E27FC236}">
              <a16:creationId xmlns:a16="http://schemas.microsoft.com/office/drawing/2014/main" id="{C970C766-8F7E-42EE-8C2F-9E1F311DC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40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138</xdr:col>
      <xdr:colOff>12700</xdr:colOff>
      <xdr:row>155</xdr:row>
      <xdr:rowOff>25400</xdr:rowOff>
    </xdr:from>
    <xdr:ext cx="301625" cy="1286342"/>
    <xdr:pic>
      <xdr:nvPicPr>
        <xdr:cNvPr id="291" name="MICHAEL_DOROSH">
          <a:extLst>
            <a:ext uri="{FF2B5EF4-FFF2-40B4-BE49-F238E27FC236}">
              <a16:creationId xmlns:a16="http://schemas.microsoft.com/office/drawing/2014/main" id="{B4978EBD-5B5B-46F9-BF1D-AF6FE8B21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184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139</xdr:col>
      <xdr:colOff>12700</xdr:colOff>
      <xdr:row>155</xdr:row>
      <xdr:rowOff>25400</xdr:rowOff>
    </xdr:from>
    <xdr:ext cx="301625" cy="1286342"/>
    <xdr:pic>
      <xdr:nvPicPr>
        <xdr:cNvPr id="292" name="DASTIGER">
          <a:extLst>
            <a:ext uri="{FF2B5EF4-FFF2-40B4-BE49-F238E27FC236}">
              <a16:creationId xmlns:a16="http://schemas.microsoft.com/office/drawing/2014/main" id="{F3DD0132-D4B0-44A0-B4CC-893C25AFF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27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140</xdr:col>
      <xdr:colOff>12703</xdr:colOff>
      <xdr:row>155</xdr:row>
      <xdr:rowOff>25400</xdr:rowOff>
    </xdr:from>
    <xdr:ext cx="301625" cy="1286342"/>
    <xdr:pic>
      <xdr:nvPicPr>
        <xdr:cNvPr id="293" name="BUCKYKATT">
          <a:extLst>
            <a:ext uri="{FF2B5EF4-FFF2-40B4-BE49-F238E27FC236}">
              <a16:creationId xmlns:a16="http://schemas.microsoft.com/office/drawing/2014/main" id="{C7A291C8-36E9-45F1-9F40-8B35B7877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470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141</xdr:col>
      <xdr:colOff>12700</xdr:colOff>
      <xdr:row>155</xdr:row>
      <xdr:rowOff>25400</xdr:rowOff>
    </xdr:from>
    <xdr:ext cx="301625" cy="1286342"/>
    <xdr:pic>
      <xdr:nvPicPr>
        <xdr:cNvPr id="294" name="TIMUA">
          <a:extLst>
            <a:ext uri="{FF2B5EF4-FFF2-40B4-BE49-F238E27FC236}">
              <a16:creationId xmlns:a16="http://schemas.microsoft.com/office/drawing/2014/main" id="{6A9BEF25-4092-47F7-99AF-6C1A85C11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13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142</xdr:col>
      <xdr:colOff>12700</xdr:colOff>
      <xdr:row>155</xdr:row>
      <xdr:rowOff>25400</xdr:rowOff>
    </xdr:from>
    <xdr:ext cx="301625" cy="1286342"/>
    <xdr:pic>
      <xdr:nvPicPr>
        <xdr:cNvPr id="295" name="PANZER_KRAUT">
          <a:extLst>
            <a:ext uri="{FF2B5EF4-FFF2-40B4-BE49-F238E27FC236}">
              <a16:creationId xmlns:a16="http://schemas.microsoft.com/office/drawing/2014/main" id="{27A3CE58-F497-4D8B-A99A-D0EEF5C84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57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143</xdr:col>
      <xdr:colOff>12703</xdr:colOff>
      <xdr:row>155</xdr:row>
      <xdr:rowOff>25400</xdr:rowOff>
    </xdr:from>
    <xdr:ext cx="301625" cy="1286342"/>
    <xdr:pic>
      <xdr:nvPicPr>
        <xdr:cNvPr id="296" name="EXAMINER2">
          <a:extLst>
            <a:ext uri="{FF2B5EF4-FFF2-40B4-BE49-F238E27FC236}">
              <a16:creationId xmlns:a16="http://schemas.microsoft.com/office/drawing/2014/main" id="{BC1EE055-39EC-420C-9147-00B51115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900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144</xdr:col>
      <xdr:colOff>12703</xdr:colOff>
      <xdr:row>155</xdr:row>
      <xdr:rowOff>25400</xdr:rowOff>
    </xdr:from>
    <xdr:ext cx="301625" cy="1286342"/>
    <xdr:pic>
      <xdr:nvPicPr>
        <xdr:cNvPr id="297" name="LT_SMASH">
          <a:extLst>
            <a:ext uri="{FF2B5EF4-FFF2-40B4-BE49-F238E27FC236}">
              <a16:creationId xmlns:a16="http://schemas.microsoft.com/office/drawing/2014/main" id="{3088BE0D-BC03-4CE6-939A-BB72001E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043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145</xdr:col>
      <xdr:colOff>12700</xdr:colOff>
      <xdr:row>155</xdr:row>
      <xdr:rowOff>25400</xdr:rowOff>
    </xdr:from>
    <xdr:ext cx="301625" cy="1286342"/>
    <xdr:pic>
      <xdr:nvPicPr>
        <xdr:cNvPr id="298" name="ANDRIS">
          <a:extLst>
            <a:ext uri="{FF2B5EF4-FFF2-40B4-BE49-F238E27FC236}">
              <a16:creationId xmlns:a16="http://schemas.microsoft.com/office/drawing/2014/main" id="{FEDC6917-0375-47CC-B880-6C16875C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86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146</xdr:col>
      <xdr:colOff>12700</xdr:colOff>
      <xdr:row>155</xdr:row>
      <xdr:rowOff>25400</xdr:rowOff>
    </xdr:from>
    <xdr:ext cx="301625" cy="1286342"/>
    <xdr:pic>
      <xdr:nvPicPr>
        <xdr:cNvPr id="299" name="GEORGE_SMILEY">
          <a:extLst>
            <a:ext uri="{FF2B5EF4-FFF2-40B4-BE49-F238E27FC236}">
              <a16:creationId xmlns:a16="http://schemas.microsoft.com/office/drawing/2014/main" id="{0532265B-864C-4773-9135-01008439B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330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147</xdr:col>
      <xdr:colOff>12700</xdr:colOff>
      <xdr:row>155</xdr:row>
      <xdr:rowOff>25400</xdr:rowOff>
    </xdr:from>
    <xdr:ext cx="301625" cy="1286342"/>
    <xdr:pic>
      <xdr:nvPicPr>
        <xdr:cNvPr id="300" name="JACKAL263">
          <a:extLst>
            <a:ext uri="{FF2B5EF4-FFF2-40B4-BE49-F238E27FC236}">
              <a16:creationId xmlns:a16="http://schemas.microsoft.com/office/drawing/2014/main" id="{27A415B3-93F8-4A67-90F2-FD3AC9C70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73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148</xdr:col>
      <xdr:colOff>12703</xdr:colOff>
      <xdr:row>155</xdr:row>
      <xdr:rowOff>25400</xdr:rowOff>
    </xdr:from>
    <xdr:ext cx="301625" cy="1286342"/>
    <xdr:pic>
      <xdr:nvPicPr>
        <xdr:cNvPr id="301" name="COAXIAL_PUPPET">
          <a:extLst>
            <a:ext uri="{FF2B5EF4-FFF2-40B4-BE49-F238E27FC236}">
              <a16:creationId xmlns:a16="http://schemas.microsoft.com/office/drawing/2014/main" id="{BFEE1DDA-8AAE-4C13-A7D4-DC9B2ECAC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16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149</xdr:col>
      <xdr:colOff>12700</xdr:colOff>
      <xdr:row>155</xdr:row>
      <xdr:rowOff>25400</xdr:rowOff>
    </xdr:from>
    <xdr:ext cx="301625" cy="1286342"/>
    <xdr:pic>
      <xdr:nvPicPr>
        <xdr:cNvPr id="302" name="NELSON1812">
          <a:extLst>
            <a:ext uri="{FF2B5EF4-FFF2-40B4-BE49-F238E27FC236}">
              <a16:creationId xmlns:a16="http://schemas.microsoft.com/office/drawing/2014/main" id="{39281EB2-47E0-4406-BA19-F1647B8A8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59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150</xdr:col>
      <xdr:colOff>12700</xdr:colOff>
      <xdr:row>155</xdr:row>
      <xdr:rowOff>25400</xdr:rowOff>
    </xdr:from>
    <xdr:ext cx="301625" cy="1286342"/>
    <xdr:pic>
      <xdr:nvPicPr>
        <xdr:cNvPr id="303" name="ZINZAN">
          <a:extLst>
            <a:ext uri="{FF2B5EF4-FFF2-40B4-BE49-F238E27FC236}">
              <a16:creationId xmlns:a16="http://schemas.microsoft.com/office/drawing/2014/main" id="{070CA7F9-3F67-4D04-9097-EADE4453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03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151</xdr:col>
      <xdr:colOff>12703</xdr:colOff>
      <xdr:row>155</xdr:row>
      <xdr:rowOff>25400</xdr:rowOff>
    </xdr:from>
    <xdr:ext cx="301625" cy="1286342"/>
    <xdr:pic>
      <xdr:nvPicPr>
        <xdr:cNvPr id="304" name="CHRIS_">
          <a:extLst>
            <a:ext uri="{FF2B5EF4-FFF2-40B4-BE49-F238E27FC236}">
              <a16:creationId xmlns:a16="http://schemas.microsoft.com/office/drawing/2014/main" id="{6845E338-4998-4686-8CBD-CFCCC15F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4628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12703</xdr:colOff>
      <xdr:row>155</xdr:row>
      <xdr:rowOff>25400</xdr:rowOff>
    </xdr:from>
    <xdr:ext cx="301625" cy="1286342"/>
    <xdr:pic>
      <xdr:nvPicPr>
        <xdr:cNvPr id="305" name="MILLER41">
          <a:extLst>
            <a:ext uri="{FF2B5EF4-FFF2-40B4-BE49-F238E27FC236}">
              <a16:creationId xmlns:a16="http://schemas.microsoft.com/office/drawing/2014/main" id="{1955AE70-9AC0-48F1-8C28-2747C4A3C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189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153</xdr:col>
      <xdr:colOff>12700</xdr:colOff>
      <xdr:row>155</xdr:row>
      <xdr:rowOff>25400</xdr:rowOff>
    </xdr:from>
    <xdr:ext cx="301625" cy="1286342"/>
    <xdr:pic>
      <xdr:nvPicPr>
        <xdr:cNvPr id="306" name="VALKATOX">
          <a:extLst>
            <a:ext uri="{FF2B5EF4-FFF2-40B4-BE49-F238E27FC236}">
              <a16:creationId xmlns:a16="http://schemas.microsoft.com/office/drawing/2014/main" id="{3C1F1BED-B7B0-48CF-AE15-24D6BBD4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332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154</xdr:col>
      <xdr:colOff>12700</xdr:colOff>
      <xdr:row>155</xdr:row>
      <xdr:rowOff>25400</xdr:rowOff>
    </xdr:from>
    <xdr:ext cx="301625" cy="1286342"/>
    <xdr:pic>
      <xdr:nvPicPr>
        <xdr:cNvPr id="307" name="HEDGEHOG">
          <a:extLst>
            <a:ext uri="{FF2B5EF4-FFF2-40B4-BE49-F238E27FC236}">
              <a16:creationId xmlns:a16="http://schemas.microsoft.com/office/drawing/2014/main" id="{A96D4832-329C-4D95-89DA-42305DB7C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476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155</xdr:col>
      <xdr:colOff>12700</xdr:colOff>
      <xdr:row>155</xdr:row>
      <xdr:rowOff>25400</xdr:rowOff>
    </xdr:from>
    <xdr:ext cx="301625" cy="1286342"/>
    <xdr:pic>
      <xdr:nvPicPr>
        <xdr:cNvPr id="308" name="WASTEMORELAND">
          <a:extLst>
            <a:ext uri="{FF2B5EF4-FFF2-40B4-BE49-F238E27FC236}">
              <a16:creationId xmlns:a16="http://schemas.microsoft.com/office/drawing/2014/main" id="{05E11979-CF0D-451F-9A6A-1DD5EC142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6192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156</xdr:col>
      <xdr:colOff>12703</xdr:colOff>
      <xdr:row>155</xdr:row>
      <xdr:rowOff>25400</xdr:rowOff>
    </xdr:from>
    <xdr:ext cx="301625" cy="1286342"/>
    <xdr:pic>
      <xdr:nvPicPr>
        <xdr:cNvPr id="309" name="PHILM">
          <a:extLst>
            <a:ext uri="{FF2B5EF4-FFF2-40B4-BE49-F238E27FC236}">
              <a16:creationId xmlns:a16="http://schemas.microsoft.com/office/drawing/2014/main" id="{2286D780-09F9-4036-965E-A577C1EE5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253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157</xdr:col>
      <xdr:colOff>12700</xdr:colOff>
      <xdr:row>155</xdr:row>
      <xdr:rowOff>25400</xdr:rowOff>
    </xdr:from>
    <xdr:ext cx="301625" cy="1286342"/>
    <xdr:pic>
      <xdr:nvPicPr>
        <xdr:cNvPr id="310" name="FREDROCKER">
          <a:extLst>
            <a:ext uri="{FF2B5EF4-FFF2-40B4-BE49-F238E27FC236}">
              <a16:creationId xmlns:a16="http://schemas.microsoft.com/office/drawing/2014/main" id="{AD7018D5-1F53-41AF-BDB9-177A7FCDD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575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158</xdr:col>
      <xdr:colOff>12700</xdr:colOff>
      <xdr:row>155</xdr:row>
      <xdr:rowOff>25400</xdr:rowOff>
    </xdr:from>
    <xdr:ext cx="301625" cy="1286342"/>
    <xdr:pic>
      <xdr:nvPicPr>
        <xdr:cNvPr id="311" name="BILL">
          <a:extLst>
            <a:ext uri="{FF2B5EF4-FFF2-40B4-BE49-F238E27FC236}">
              <a16:creationId xmlns:a16="http://schemas.microsoft.com/office/drawing/2014/main" id="{5B4780EE-D4FA-421B-8865-3BF48592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4900" y="25400"/>
          <a:ext cx="301625" cy="128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ad%20Lennerts\AppData\Roaming\Add-ins\Chess%20ranking%20assistant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yer List"/>
      <sheetName val="Matches"/>
      <sheetName val="Other Club Members"/>
      <sheetName val="ZINZAN"/>
      <sheetName val="K Factors"/>
      <sheetName val="CalendarSheet"/>
      <sheetName val="temp sheet"/>
      <sheetName val="picture sheet"/>
      <sheetName val="Recording Form"/>
      <sheetName val="Attendance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H10">
            <v>43040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156"/>
  <sheetViews>
    <sheetView tabSelected="1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RowHeight="15" x14ac:dyDescent="0.25"/>
  <cols>
    <col min="1" max="1" width="9.140625" style="26"/>
    <col min="2" max="2" width="20.42578125" bestFit="1" customWidth="1"/>
    <col min="3" max="4" width="9.140625" style="26"/>
    <col min="5" max="5" width="9.140625" style="18"/>
    <col min="6" max="159" width="4.7109375" customWidth="1"/>
    <col min="160" max="160" width="20.42578125" style="184" bestFit="1" customWidth="1"/>
  </cols>
  <sheetData>
    <row r="1" spans="1:160" ht="108.2" customHeight="1" x14ac:dyDescent="0.25">
      <c r="A1" s="47" t="s">
        <v>218</v>
      </c>
      <c r="B1" s="48" t="s">
        <v>191</v>
      </c>
      <c r="C1" s="49" t="s">
        <v>208</v>
      </c>
      <c r="D1" s="47" t="s">
        <v>411</v>
      </c>
      <c r="E1" s="50" t="s">
        <v>219</v>
      </c>
      <c r="F1" s="51"/>
      <c r="G1" s="51"/>
      <c r="H1" s="51"/>
      <c r="I1" s="51"/>
      <c r="J1" s="101"/>
      <c r="K1" s="117"/>
      <c r="L1" s="109"/>
      <c r="M1" s="51"/>
      <c r="N1" s="51"/>
      <c r="O1" s="101"/>
      <c r="P1" s="117"/>
      <c r="Q1" s="109"/>
      <c r="R1" s="51"/>
      <c r="S1" s="51"/>
      <c r="T1" s="101"/>
      <c r="U1" s="117"/>
      <c r="V1" s="109"/>
      <c r="W1" s="51"/>
      <c r="X1" s="51"/>
      <c r="Y1" s="101"/>
      <c r="Z1" s="117"/>
      <c r="AA1" s="109"/>
      <c r="AB1" s="51"/>
      <c r="AC1" s="51"/>
      <c r="AD1" s="101"/>
      <c r="AE1" s="117"/>
      <c r="AF1" s="109"/>
      <c r="AG1" s="51"/>
      <c r="AH1" s="51"/>
      <c r="AI1" s="101"/>
      <c r="AJ1" s="117"/>
      <c r="AK1" s="109"/>
      <c r="AL1" s="51"/>
      <c r="AM1" s="51"/>
      <c r="AN1" s="101"/>
      <c r="AO1" s="117"/>
      <c r="AP1" s="109"/>
      <c r="AQ1" s="51"/>
      <c r="AR1" s="51"/>
      <c r="AS1" s="101"/>
      <c r="AT1" s="117"/>
      <c r="AU1" s="109"/>
      <c r="AV1" s="51"/>
      <c r="AW1" s="51"/>
      <c r="AX1" s="101"/>
      <c r="AY1" s="117"/>
      <c r="AZ1" s="109"/>
      <c r="BA1" s="51"/>
      <c r="BB1" s="51"/>
      <c r="BC1" s="101"/>
      <c r="BD1" s="117"/>
      <c r="BE1" s="109"/>
      <c r="BF1" s="51"/>
      <c r="BG1" s="51"/>
      <c r="BH1" s="101"/>
      <c r="BI1" s="117"/>
      <c r="BJ1" s="109"/>
      <c r="BK1" s="51"/>
      <c r="BL1" s="51"/>
      <c r="BM1" s="101"/>
      <c r="BN1" s="117"/>
      <c r="BO1" s="109"/>
      <c r="BP1" s="51"/>
      <c r="BQ1" s="51"/>
      <c r="BR1" s="101"/>
      <c r="BS1" s="117"/>
      <c r="BT1" s="109"/>
      <c r="BU1" s="51"/>
      <c r="BV1" s="51"/>
      <c r="BW1" s="101"/>
      <c r="BX1" s="117"/>
      <c r="BY1" s="109"/>
      <c r="BZ1" s="51"/>
      <c r="CA1" s="51"/>
      <c r="CB1" s="101"/>
      <c r="CC1" s="117"/>
      <c r="CD1" s="109"/>
      <c r="CE1" s="51"/>
      <c r="CF1" s="51"/>
      <c r="CG1" s="101"/>
      <c r="CH1" s="117"/>
      <c r="CI1" s="109"/>
      <c r="CJ1" s="51"/>
      <c r="CK1" s="51"/>
      <c r="CL1" s="101"/>
      <c r="CM1" s="117"/>
      <c r="CN1" s="109"/>
      <c r="CO1" s="51"/>
      <c r="CP1" s="51"/>
      <c r="CQ1" s="101"/>
      <c r="CR1" s="117"/>
      <c r="CS1" s="109"/>
      <c r="CT1" s="51"/>
      <c r="CU1" s="51"/>
      <c r="CV1" s="101"/>
      <c r="CW1" s="117"/>
      <c r="CX1" s="109"/>
      <c r="CY1" s="51"/>
      <c r="CZ1" s="51"/>
      <c r="DA1" s="101"/>
      <c r="DB1" s="117"/>
      <c r="DC1" s="109"/>
      <c r="DD1" s="51"/>
      <c r="DE1" s="51"/>
      <c r="DF1" s="101"/>
      <c r="DG1" s="117"/>
      <c r="DH1" s="109"/>
      <c r="DI1" s="51"/>
      <c r="DJ1" s="51"/>
      <c r="DK1" s="101"/>
      <c r="DL1" s="117"/>
      <c r="DM1" s="109"/>
      <c r="DN1" s="51"/>
      <c r="DO1" s="51"/>
      <c r="DP1" s="101"/>
      <c r="DQ1" s="117"/>
      <c r="DR1" s="109"/>
      <c r="DS1" s="51"/>
      <c r="DT1" s="51"/>
      <c r="DU1" s="101"/>
      <c r="DV1" s="117"/>
      <c r="DW1" s="109"/>
      <c r="DX1" s="51"/>
      <c r="DY1" s="51"/>
      <c r="DZ1" s="101"/>
      <c r="EA1" s="117"/>
      <c r="EB1" s="109"/>
      <c r="EC1" s="51"/>
      <c r="ED1" s="51"/>
      <c r="EE1" s="101"/>
      <c r="EF1" s="117"/>
      <c r="EG1" s="109"/>
      <c r="EH1" s="51"/>
      <c r="EI1" s="51"/>
      <c r="EJ1" s="101"/>
      <c r="EK1" s="117"/>
      <c r="EL1" s="109"/>
      <c r="EM1" s="51"/>
      <c r="EN1" s="51"/>
      <c r="EO1" s="101"/>
      <c r="EP1" s="117"/>
      <c r="EQ1" s="109"/>
      <c r="ER1" s="51"/>
      <c r="ES1" s="51"/>
      <c r="ET1" s="101"/>
      <c r="EU1" s="117"/>
      <c r="EV1" s="109"/>
      <c r="EW1" s="51"/>
      <c r="EX1" s="51"/>
      <c r="EY1" s="101"/>
      <c r="EZ1" s="117"/>
      <c r="FA1" s="109"/>
      <c r="FB1" s="51"/>
      <c r="FC1" s="51"/>
      <c r="FD1" s="48" t="s">
        <v>191</v>
      </c>
    </row>
    <row r="2" spans="1:160" ht="30" x14ac:dyDescent="0.25">
      <c r="A2" s="49">
        <v>1</v>
      </c>
      <c r="B2" s="52" t="s">
        <v>139</v>
      </c>
      <c r="C2" s="49">
        <v>2116.2994115338488</v>
      </c>
      <c r="D2" s="49">
        <v>7.0036590214840544</v>
      </c>
      <c r="E2" s="53" t="s">
        <v>432</v>
      </c>
      <c r="F2" s="54"/>
      <c r="G2" s="48"/>
      <c r="H2" s="64" t="s">
        <v>375</v>
      </c>
      <c r="I2" s="48"/>
      <c r="J2" s="102"/>
      <c r="K2" s="118"/>
      <c r="L2" s="111"/>
      <c r="M2" s="64" t="s">
        <v>274</v>
      </c>
      <c r="N2" s="48"/>
      <c r="O2" s="102"/>
      <c r="P2" s="118"/>
      <c r="Q2" s="111"/>
      <c r="R2" s="48"/>
      <c r="S2" s="64" t="s">
        <v>396</v>
      </c>
      <c r="T2" s="106" t="s">
        <v>256</v>
      </c>
      <c r="U2" s="194" t="s">
        <v>277</v>
      </c>
      <c r="V2" s="111"/>
      <c r="W2" s="56" t="s">
        <v>221</v>
      </c>
      <c r="X2" s="48"/>
      <c r="Y2" s="102"/>
      <c r="Z2" s="118"/>
      <c r="AA2" s="111"/>
      <c r="AB2" s="56" t="s">
        <v>221</v>
      </c>
      <c r="AC2" s="48"/>
      <c r="AD2" s="102"/>
      <c r="AE2" s="118"/>
      <c r="AF2" s="111"/>
      <c r="AG2" s="48"/>
      <c r="AH2" s="48"/>
      <c r="AI2" s="102"/>
      <c r="AJ2" s="118"/>
      <c r="AK2" s="111"/>
      <c r="AL2" s="56" t="s">
        <v>221</v>
      </c>
      <c r="AM2" s="48"/>
      <c r="AN2" s="102"/>
      <c r="AO2" s="118"/>
      <c r="AP2" s="111"/>
      <c r="AQ2" s="48"/>
      <c r="AR2" s="48"/>
      <c r="AS2" s="102"/>
      <c r="AT2" s="118"/>
      <c r="AU2" s="111"/>
      <c r="AV2" s="48"/>
      <c r="AW2" s="48"/>
      <c r="AX2" s="102"/>
      <c r="AY2" s="118"/>
      <c r="AZ2" s="111"/>
      <c r="BA2" s="48"/>
      <c r="BB2" s="48"/>
      <c r="BC2" s="102"/>
      <c r="BD2" s="118"/>
      <c r="BE2" s="111"/>
      <c r="BF2" s="48"/>
      <c r="BG2" s="48"/>
      <c r="BH2" s="102"/>
      <c r="BI2" s="118"/>
      <c r="BJ2" s="111"/>
      <c r="BK2" s="48"/>
      <c r="BL2" s="48"/>
      <c r="BM2" s="102"/>
      <c r="BN2" s="118"/>
      <c r="BO2" s="111"/>
      <c r="BP2" s="48"/>
      <c r="BQ2" s="48"/>
      <c r="BR2" s="102"/>
      <c r="BS2" s="118"/>
      <c r="BT2" s="116" t="s">
        <v>256</v>
      </c>
      <c r="BU2" s="48"/>
      <c r="BV2" s="48"/>
      <c r="BW2" s="102"/>
      <c r="BX2" s="118"/>
      <c r="BY2" s="111"/>
      <c r="BZ2" s="55" t="s">
        <v>220</v>
      </c>
      <c r="CA2" s="48"/>
      <c r="CB2" s="102"/>
      <c r="CC2" s="118"/>
      <c r="CD2" s="111"/>
      <c r="CE2" s="48"/>
      <c r="CF2" s="48"/>
      <c r="CG2" s="102"/>
      <c r="CH2" s="118"/>
      <c r="CI2" s="111"/>
      <c r="CJ2" s="48"/>
      <c r="CK2" s="48"/>
      <c r="CL2" s="102"/>
      <c r="CM2" s="118"/>
      <c r="CN2" s="115" t="s">
        <v>221</v>
      </c>
      <c r="CO2" s="48"/>
      <c r="CP2" s="48"/>
      <c r="CQ2" s="102"/>
      <c r="CR2" s="118"/>
      <c r="CS2" s="111"/>
      <c r="CT2" s="55" t="s">
        <v>220</v>
      </c>
      <c r="CU2" s="48"/>
      <c r="CV2" s="102"/>
      <c r="CW2" s="118"/>
      <c r="CX2" s="111"/>
      <c r="CY2" s="55" t="s">
        <v>220</v>
      </c>
      <c r="CZ2" s="48"/>
      <c r="DA2" s="102"/>
      <c r="DB2" s="118"/>
      <c r="DC2" s="111"/>
      <c r="DD2" s="48"/>
      <c r="DE2" s="48"/>
      <c r="DF2" s="102"/>
      <c r="DG2" s="118"/>
      <c r="DH2" s="116" t="s">
        <v>220</v>
      </c>
      <c r="DI2" s="48"/>
      <c r="DJ2" s="55" t="s">
        <v>220</v>
      </c>
      <c r="DK2" s="102"/>
      <c r="DL2" s="118"/>
      <c r="DM2" s="111"/>
      <c r="DN2" s="48"/>
      <c r="DO2" s="48"/>
      <c r="DP2" s="102"/>
      <c r="DQ2" s="118"/>
      <c r="DR2" s="111"/>
      <c r="DS2" s="48"/>
      <c r="DT2" s="55" t="s">
        <v>256</v>
      </c>
      <c r="DU2" s="102"/>
      <c r="DV2" s="118"/>
      <c r="DW2" s="111"/>
      <c r="DX2" s="48"/>
      <c r="DY2" s="48"/>
      <c r="DZ2" s="102"/>
      <c r="EA2" s="118"/>
      <c r="EB2" s="111"/>
      <c r="EC2" s="48"/>
      <c r="ED2" s="48"/>
      <c r="EE2" s="106" t="s">
        <v>256</v>
      </c>
      <c r="EF2" s="118"/>
      <c r="EG2" s="111"/>
      <c r="EH2" s="48"/>
      <c r="EI2" s="48"/>
      <c r="EJ2" s="106" t="s">
        <v>254</v>
      </c>
      <c r="EK2" s="118"/>
      <c r="EL2" s="111"/>
      <c r="EM2" s="48"/>
      <c r="EN2" s="48"/>
      <c r="EO2" s="102"/>
      <c r="EP2" s="118"/>
      <c r="EQ2" s="111"/>
      <c r="ER2" s="48"/>
      <c r="ES2" s="48"/>
      <c r="ET2" s="102"/>
      <c r="EU2" s="118"/>
      <c r="EV2" s="111"/>
      <c r="EW2" s="55" t="s">
        <v>220</v>
      </c>
      <c r="EX2" s="55" t="s">
        <v>259</v>
      </c>
      <c r="EY2" s="106" t="s">
        <v>220</v>
      </c>
      <c r="EZ2" s="136" t="s">
        <v>220</v>
      </c>
      <c r="FA2" s="111"/>
      <c r="FB2" s="55" t="s">
        <v>256</v>
      </c>
      <c r="FC2" s="48"/>
      <c r="FD2" s="52" t="s">
        <v>139</v>
      </c>
    </row>
    <row r="3" spans="1:160" ht="30" x14ac:dyDescent="0.25">
      <c r="A3" s="49">
        <v>2</v>
      </c>
      <c r="B3" s="52" t="s">
        <v>118</v>
      </c>
      <c r="C3" s="49">
        <v>2104.4091961775935</v>
      </c>
      <c r="D3" s="49"/>
      <c r="E3" s="53" t="s">
        <v>306</v>
      </c>
      <c r="F3" s="48"/>
      <c r="G3" s="54"/>
      <c r="H3" s="55" t="s">
        <v>260</v>
      </c>
      <c r="I3" s="48"/>
      <c r="J3" s="102"/>
      <c r="K3" s="118"/>
      <c r="L3" s="111"/>
      <c r="M3" s="48"/>
      <c r="N3" s="48"/>
      <c r="O3" s="102"/>
      <c r="P3" s="123" t="s">
        <v>221</v>
      </c>
      <c r="Q3" s="111"/>
      <c r="R3" s="55" t="s">
        <v>220</v>
      </c>
      <c r="S3" s="48"/>
      <c r="T3" s="102"/>
      <c r="U3" s="118"/>
      <c r="V3" s="111"/>
      <c r="W3" s="48"/>
      <c r="X3" s="64" t="s">
        <v>273</v>
      </c>
      <c r="Y3" s="102"/>
      <c r="Z3" s="118"/>
      <c r="AA3" s="111"/>
      <c r="AB3" s="48"/>
      <c r="AC3" s="55" t="s">
        <v>220</v>
      </c>
      <c r="AD3" s="102"/>
      <c r="AE3" s="118"/>
      <c r="AF3" s="111"/>
      <c r="AG3" s="48"/>
      <c r="AH3" s="48"/>
      <c r="AI3" s="102"/>
      <c r="AJ3" s="118"/>
      <c r="AK3" s="111"/>
      <c r="AL3" s="48"/>
      <c r="AM3" s="48"/>
      <c r="AN3" s="102"/>
      <c r="AO3" s="118"/>
      <c r="AP3" s="111"/>
      <c r="AQ3" s="48"/>
      <c r="AR3" s="48"/>
      <c r="AS3" s="102"/>
      <c r="AT3" s="118"/>
      <c r="AU3" s="111"/>
      <c r="AV3" s="48"/>
      <c r="AW3" s="48"/>
      <c r="AX3" s="102"/>
      <c r="AY3" s="118"/>
      <c r="AZ3" s="111"/>
      <c r="BA3" s="48"/>
      <c r="BB3" s="48"/>
      <c r="BC3" s="102"/>
      <c r="BD3" s="118"/>
      <c r="BE3" s="111"/>
      <c r="BF3" s="48"/>
      <c r="BG3" s="48"/>
      <c r="BH3" s="102"/>
      <c r="BI3" s="118"/>
      <c r="BJ3" s="111"/>
      <c r="BK3" s="48"/>
      <c r="BL3" s="48"/>
      <c r="BM3" s="102"/>
      <c r="BN3" s="118"/>
      <c r="BO3" s="111"/>
      <c r="BP3" s="48"/>
      <c r="BQ3" s="48"/>
      <c r="BR3" s="106" t="s">
        <v>220</v>
      </c>
      <c r="BS3" s="136" t="s">
        <v>220</v>
      </c>
      <c r="BT3" s="111"/>
      <c r="BU3" s="48"/>
      <c r="BV3" s="48"/>
      <c r="BW3" s="102"/>
      <c r="BX3" s="118"/>
      <c r="BY3" s="111"/>
      <c r="BZ3" s="48"/>
      <c r="CA3" s="48"/>
      <c r="CB3" s="102"/>
      <c r="CC3" s="118"/>
      <c r="CD3" s="111"/>
      <c r="CE3" s="48"/>
      <c r="CF3" s="48"/>
      <c r="CG3" s="102"/>
      <c r="CH3" s="118"/>
      <c r="CI3" s="111"/>
      <c r="CJ3" s="48"/>
      <c r="CK3" s="48"/>
      <c r="CL3" s="102"/>
      <c r="CM3" s="118"/>
      <c r="CN3" s="111"/>
      <c r="CO3" s="55" t="s">
        <v>220</v>
      </c>
      <c r="CP3" s="48"/>
      <c r="CQ3" s="102"/>
      <c r="CR3" s="118"/>
      <c r="CS3" s="111"/>
      <c r="CT3" s="48"/>
      <c r="CU3" s="48"/>
      <c r="CV3" s="102"/>
      <c r="CW3" s="118"/>
      <c r="CX3" s="111"/>
      <c r="CY3" s="48"/>
      <c r="CZ3" s="48"/>
      <c r="DA3" s="102"/>
      <c r="DB3" s="118"/>
      <c r="DC3" s="111"/>
      <c r="DD3" s="48"/>
      <c r="DE3" s="48"/>
      <c r="DF3" s="102"/>
      <c r="DG3" s="118"/>
      <c r="DH3" s="111"/>
      <c r="DI3" s="48"/>
      <c r="DJ3" s="48"/>
      <c r="DK3" s="102"/>
      <c r="DL3" s="118"/>
      <c r="DM3" s="111"/>
      <c r="DN3" s="48"/>
      <c r="DO3" s="48"/>
      <c r="DP3" s="102"/>
      <c r="DQ3" s="118"/>
      <c r="DR3" s="111"/>
      <c r="DS3" s="48"/>
      <c r="DT3" s="48"/>
      <c r="DU3" s="102"/>
      <c r="DV3" s="118"/>
      <c r="DW3" s="111"/>
      <c r="DX3" s="48"/>
      <c r="DY3" s="48"/>
      <c r="DZ3" s="102"/>
      <c r="EA3" s="118"/>
      <c r="EB3" s="111"/>
      <c r="EC3" s="48"/>
      <c r="ED3" s="48"/>
      <c r="EE3" s="102"/>
      <c r="EF3" s="118"/>
      <c r="EG3" s="111"/>
      <c r="EH3" s="64" t="s">
        <v>274</v>
      </c>
      <c r="EI3" s="48"/>
      <c r="EJ3" s="102"/>
      <c r="EK3" s="118"/>
      <c r="EL3" s="111"/>
      <c r="EM3" s="48"/>
      <c r="EN3" s="48"/>
      <c r="EO3" s="106" t="s">
        <v>220</v>
      </c>
      <c r="EP3" s="118"/>
      <c r="EQ3" s="111"/>
      <c r="ER3" s="48"/>
      <c r="ES3" s="55" t="s">
        <v>220</v>
      </c>
      <c r="ET3" s="102"/>
      <c r="EU3" s="118"/>
      <c r="EV3" s="111"/>
      <c r="EW3" s="48"/>
      <c r="EX3" s="48"/>
      <c r="EY3" s="106" t="s">
        <v>254</v>
      </c>
      <c r="EZ3" s="118"/>
      <c r="FA3" s="111"/>
      <c r="FB3" s="48"/>
      <c r="FC3" s="48"/>
      <c r="FD3" s="52" t="s">
        <v>118</v>
      </c>
    </row>
    <row r="4" spans="1:160" ht="30" x14ac:dyDescent="0.25">
      <c r="A4" s="49">
        <v>3</v>
      </c>
      <c r="B4" s="52" t="s">
        <v>81</v>
      </c>
      <c r="C4" s="49">
        <v>2081.7940487732303</v>
      </c>
      <c r="D4" s="49"/>
      <c r="E4" s="53" t="s">
        <v>428</v>
      </c>
      <c r="F4" s="66" t="s">
        <v>374</v>
      </c>
      <c r="G4" s="56" t="s">
        <v>251</v>
      </c>
      <c r="H4" s="54"/>
      <c r="I4" s="48"/>
      <c r="J4" s="134" t="s">
        <v>252</v>
      </c>
      <c r="K4" s="118"/>
      <c r="L4" s="111"/>
      <c r="M4" s="53" t="s">
        <v>252</v>
      </c>
      <c r="N4" s="56" t="s">
        <v>253</v>
      </c>
      <c r="O4" s="108" t="s">
        <v>277</v>
      </c>
      <c r="P4" s="136" t="s">
        <v>220</v>
      </c>
      <c r="Q4" s="111"/>
      <c r="R4" s="56" t="s">
        <v>221</v>
      </c>
      <c r="S4" s="66" t="s">
        <v>427</v>
      </c>
      <c r="T4" s="107" t="s">
        <v>253</v>
      </c>
      <c r="U4" s="118"/>
      <c r="V4" s="112" t="s">
        <v>252</v>
      </c>
      <c r="W4" s="55" t="s">
        <v>220</v>
      </c>
      <c r="X4" s="55" t="s">
        <v>257</v>
      </c>
      <c r="Y4" s="106" t="s">
        <v>220</v>
      </c>
      <c r="Z4" s="136" t="s">
        <v>256</v>
      </c>
      <c r="AA4" s="111"/>
      <c r="AB4" s="56" t="s">
        <v>221</v>
      </c>
      <c r="AC4" s="48"/>
      <c r="AD4" s="133" t="s">
        <v>270</v>
      </c>
      <c r="AE4" s="118"/>
      <c r="AF4" s="111"/>
      <c r="AG4" s="48"/>
      <c r="AH4" s="48"/>
      <c r="AI4" s="102"/>
      <c r="AJ4" s="118"/>
      <c r="AK4" s="111"/>
      <c r="AL4" s="48"/>
      <c r="AM4" s="56" t="s">
        <v>221</v>
      </c>
      <c r="AN4" s="102"/>
      <c r="AO4" s="118"/>
      <c r="AP4" s="111"/>
      <c r="AQ4" s="48"/>
      <c r="AR4" s="48"/>
      <c r="AS4" s="102"/>
      <c r="AT4" s="118"/>
      <c r="AU4" s="111"/>
      <c r="AV4" s="48"/>
      <c r="AW4" s="48"/>
      <c r="AX4" s="102"/>
      <c r="AY4" s="118"/>
      <c r="AZ4" s="112" t="s">
        <v>252</v>
      </c>
      <c r="BA4" s="48"/>
      <c r="BB4" s="53" t="s">
        <v>252</v>
      </c>
      <c r="BC4" s="106" t="s">
        <v>220</v>
      </c>
      <c r="BD4" s="118"/>
      <c r="BE4" s="111"/>
      <c r="BF4" s="48"/>
      <c r="BG4" s="48"/>
      <c r="BH4" s="102"/>
      <c r="BI4" s="118"/>
      <c r="BJ4" s="111"/>
      <c r="BK4" s="48"/>
      <c r="BL4" s="48"/>
      <c r="BM4" s="102"/>
      <c r="BN4" s="118"/>
      <c r="BO4" s="111"/>
      <c r="BP4" s="48"/>
      <c r="BQ4" s="48"/>
      <c r="BR4" s="134" t="s">
        <v>252</v>
      </c>
      <c r="BS4" s="136" t="s">
        <v>220</v>
      </c>
      <c r="BT4" s="111"/>
      <c r="BU4" s="48"/>
      <c r="BV4" s="55" t="s">
        <v>220</v>
      </c>
      <c r="BW4" s="106" t="s">
        <v>220</v>
      </c>
      <c r="BX4" s="118"/>
      <c r="BY4" s="116" t="s">
        <v>220</v>
      </c>
      <c r="BZ4" s="48"/>
      <c r="CA4" s="55" t="s">
        <v>220</v>
      </c>
      <c r="CB4" s="106" t="s">
        <v>220</v>
      </c>
      <c r="CC4" s="118"/>
      <c r="CD4" s="111"/>
      <c r="CE4" s="48"/>
      <c r="CF4" s="48"/>
      <c r="CG4" s="102"/>
      <c r="CH4" s="118"/>
      <c r="CI4" s="111"/>
      <c r="CJ4" s="48"/>
      <c r="CK4" s="48"/>
      <c r="CL4" s="102"/>
      <c r="CM4" s="118"/>
      <c r="CN4" s="116" t="s">
        <v>220</v>
      </c>
      <c r="CO4" s="48"/>
      <c r="CP4" s="48"/>
      <c r="CQ4" s="102"/>
      <c r="CR4" s="118"/>
      <c r="CS4" s="111"/>
      <c r="CT4" s="48"/>
      <c r="CU4" s="48"/>
      <c r="CV4" s="102"/>
      <c r="CW4" s="118"/>
      <c r="CX4" s="111"/>
      <c r="CY4" s="48"/>
      <c r="CZ4" s="48"/>
      <c r="DA4" s="102"/>
      <c r="DB4" s="118"/>
      <c r="DC4" s="111"/>
      <c r="DD4" s="48"/>
      <c r="DE4" s="48"/>
      <c r="DF4" s="102"/>
      <c r="DG4" s="118"/>
      <c r="DH4" s="112" t="s">
        <v>258</v>
      </c>
      <c r="DI4" s="48"/>
      <c r="DJ4" s="55" t="s">
        <v>220</v>
      </c>
      <c r="DK4" s="102"/>
      <c r="DL4" s="118"/>
      <c r="DM4" s="116" t="s">
        <v>220</v>
      </c>
      <c r="DN4" s="48"/>
      <c r="DO4" s="48"/>
      <c r="DP4" s="102"/>
      <c r="DQ4" s="118"/>
      <c r="DR4" s="111"/>
      <c r="DS4" s="48"/>
      <c r="DT4" s="48"/>
      <c r="DU4" s="102"/>
      <c r="DV4" s="118"/>
      <c r="DW4" s="111"/>
      <c r="DX4" s="48"/>
      <c r="DY4" s="48"/>
      <c r="DZ4" s="102"/>
      <c r="EA4" s="118"/>
      <c r="EB4" s="111"/>
      <c r="EC4" s="48"/>
      <c r="ED4" s="48"/>
      <c r="EE4" s="102"/>
      <c r="EF4" s="118"/>
      <c r="EG4" s="110" t="s">
        <v>271</v>
      </c>
      <c r="EH4" s="48"/>
      <c r="EI4" s="55" t="s">
        <v>220</v>
      </c>
      <c r="EJ4" s="175" t="s">
        <v>272</v>
      </c>
      <c r="EK4" s="136" t="s">
        <v>301</v>
      </c>
      <c r="EL4" s="111"/>
      <c r="EM4" s="48"/>
      <c r="EN4" s="48"/>
      <c r="EO4" s="106" t="s">
        <v>220</v>
      </c>
      <c r="EP4" s="118"/>
      <c r="EQ4" s="111"/>
      <c r="ER4" s="64" t="s">
        <v>274</v>
      </c>
      <c r="ES4" s="48"/>
      <c r="ET4" s="106" t="s">
        <v>220</v>
      </c>
      <c r="EU4" s="118"/>
      <c r="EV4" s="111"/>
      <c r="EW4" s="48"/>
      <c r="EX4" s="55" t="s">
        <v>256</v>
      </c>
      <c r="EY4" s="134" t="s">
        <v>252</v>
      </c>
      <c r="EZ4" s="136" t="s">
        <v>220</v>
      </c>
      <c r="FA4" s="116" t="s">
        <v>220</v>
      </c>
      <c r="FB4" s="55" t="s">
        <v>259</v>
      </c>
      <c r="FC4" s="48"/>
      <c r="FD4" s="52" t="s">
        <v>81</v>
      </c>
    </row>
    <row r="5" spans="1:160" x14ac:dyDescent="0.25">
      <c r="A5" s="49">
        <v>4</v>
      </c>
      <c r="B5" s="52" t="s">
        <v>36</v>
      </c>
      <c r="C5" s="49">
        <v>2073.8322855798292</v>
      </c>
      <c r="D5" s="49"/>
      <c r="E5" s="53" t="s">
        <v>360</v>
      </c>
      <c r="F5" s="48"/>
      <c r="G5" s="48"/>
      <c r="H5" s="48"/>
      <c r="I5" s="54"/>
      <c r="J5" s="102"/>
      <c r="K5" s="118"/>
      <c r="L5" s="111"/>
      <c r="M5" s="48"/>
      <c r="N5" s="48"/>
      <c r="O5" s="102"/>
      <c r="P5" s="118"/>
      <c r="Q5" s="111"/>
      <c r="R5" s="48"/>
      <c r="S5" s="48"/>
      <c r="T5" s="102"/>
      <c r="U5" s="136" t="s">
        <v>220</v>
      </c>
      <c r="V5" s="111"/>
      <c r="W5" s="48"/>
      <c r="X5" s="48"/>
      <c r="Y5" s="102"/>
      <c r="Z5" s="118"/>
      <c r="AA5" s="111"/>
      <c r="AB5" s="48"/>
      <c r="AC5" s="48"/>
      <c r="AD5" s="102"/>
      <c r="AE5" s="136" t="s">
        <v>259</v>
      </c>
      <c r="AF5" s="111"/>
      <c r="AG5" s="48"/>
      <c r="AH5" s="48"/>
      <c r="AI5" s="102"/>
      <c r="AJ5" s="118"/>
      <c r="AK5" s="111"/>
      <c r="AL5" s="48"/>
      <c r="AM5" s="48"/>
      <c r="AN5" s="102"/>
      <c r="AO5" s="118"/>
      <c r="AP5" s="111"/>
      <c r="AQ5" s="48"/>
      <c r="AR5" s="48"/>
      <c r="AS5" s="102"/>
      <c r="AT5" s="118"/>
      <c r="AU5" s="111"/>
      <c r="AV5" s="48"/>
      <c r="AW5" s="48"/>
      <c r="AX5" s="102"/>
      <c r="AY5" s="136" t="s">
        <v>220</v>
      </c>
      <c r="AZ5" s="111"/>
      <c r="BA5" s="48"/>
      <c r="BB5" s="48"/>
      <c r="BC5" s="102"/>
      <c r="BD5" s="118"/>
      <c r="BE5" s="111"/>
      <c r="BF5" s="48"/>
      <c r="BG5" s="48"/>
      <c r="BH5" s="102"/>
      <c r="BI5" s="118"/>
      <c r="BJ5" s="111"/>
      <c r="BK5" s="48"/>
      <c r="BL5" s="48"/>
      <c r="BM5" s="102"/>
      <c r="BN5" s="118"/>
      <c r="BO5" s="111"/>
      <c r="BP5" s="48"/>
      <c r="BQ5" s="48"/>
      <c r="BR5" s="106" t="s">
        <v>220</v>
      </c>
      <c r="BS5" s="118"/>
      <c r="BT5" s="111"/>
      <c r="BU5" s="48"/>
      <c r="BV5" s="48"/>
      <c r="BW5" s="102"/>
      <c r="BX5" s="118"/>
      <c r="BY5" s="111"/>
      <c r="BZ5" s="48"/>
      <c r="CA5" s="48"/>
      <c r="CB5" s="102"/>
      <c r="CC5" s="118"/>
      <c r="CD5" s="111"/>
      <c r="CE5" s="48"/>
      <c r="CF5" s="48"/>
      <c r="CG5" s="102"/>
      <c r="CH5" s="118"/>
      <c r="CI5" s="111"/>
      <c r="CJ5" s="48"/>
      <c r="CK5" s="48"/>
      <c r="CL5" s="102"/>
      <c r="CM5" s="136" t="s">
        <v>220</v>
      </c>
      <c r="CN5" s="116" t="s">
        <v>256</v>
      </c>
      <c r="CO5" s="48"/>
      <c r="CP5" s="48"/>
      <c r="CQ5" s="102"/>
      <c r="CR5" s="118"/>
      <c r="CS5" s="111"/>
      <c r="CT5" s="48"/>
      <c r="CU5" s="48"/>
      <c r="CV5" s="102"/>
      <c r="CW5" s="118"/>
      <c r="CX5" s="111"/>
      <c r="CY5" s="48"/>
      <c r="CZ5" s="48"/>
      <c r="DA5" s="102"/>
      <c r="DB5" s="118"/>
      <c r="DC5" s="111"/>
      <c r="DD5" s="48"/>
      <c r="DE5" s="48"/>
      <c r="DF5" s="102"/>
      <c r="DG5" s="118"/>
      <c r="DH5" s="111"/>
      <c r="DI5" s="48"/>
      <c r="DJ5" s="48"/>
      <c r="DK5" s="102"/>
      <c r="DL5" s="136" t="s">
        <v>220</v>
      </c>
      <c r="DM5" s="111"/>
      <c r="DN5" s="48"/>
      <c r="DO5" s="48"/>
      <c r="DP5" s="102"/>
      <c r="DQ5" s="118"/>
      <c r="DR5" s="111"/>
      <c r="DS5" s="48"/>
      <c r="DT5" s="48"/>
      <c r="DU5" s="102"/>
      <c r="DV5" s="118"/>
      <c r="DW5" s="111"/>
      <c r="DX5" s="48"/>
      <c r="DY5" s="48"/>
      <c r="DZ5" s="102"/>
      <c r="EA5" s="118"/>
      <c r="EB5" s="111"/>
      <c r="EC5" s="48"/>
      <c r="ED5" s="48"/>
      <c r="EE5" s="102"/>
      <c r="EF5" s="118"/>
      <c r="EG5" s="111"/>
      <c r="EH5" s="48"/>
      <c r="EI5" s="48"/>
      <c r="EJ5" s="102"/>
      <c r="EK5" s="118"/>
      <c r="EL5" s="111"/>
      <c r="EM5" s="48"/>
      <c r="EN5" s="48"/>
      <c r="EO5" s="102"/>
      <c r="EP5" s="118"/>
      <c r="EQ5" s="111"/>
      <c r="ER5" s="48"/>
      <c r="ES5" s="48"/>
      <c r="ET5" s="102"/>
      <c r="EU5" s="136" t="s">
        <v>220</v>
      </c>
      <c r="EV5" s="111"/>
      <c r="EW5" s="55" t="s">
        <v>256</v>
      </c>
      <c r="EX5" s="48"/>
      <c r="EY5" s="134" t="s">
        <v>252</v>
      </c>
      <c r="EZ5" s="118"/>
      <c r="FA5" s="111"/>
      <c r="FB5" s="48"/>
      <c r="FC5" s="48"/>
      <c r="FD5" s="52" t="s">
        <v>36</v>
      </c>
    </row>
    <row r="6" spans="1:160" ht="30.75" thickBot="1" x14ac:dyDescent="0.3">
      <c r="A6" s="81">
        <v>5</v>
      </c>
      <c r="B6" s="82" t="s">
        <v>50</v>
      </c>
      <c r="C6" s="81">
        <v>2064.3408441369147</v>
      </c>
      <c r="D6" s="81"/>
      <c r="E6" s="83" t="s">
        <v>429</v>
      </c>
      <c r="F6" s="84"/>
      <c r="G6" s="84"/>
      <c r="H6" s="83" t="s">
        <v>252</v>
      </c>
      <c r="I6" s="84"/>
      <c r="J6" s="103"/>
      <c r="K6" s="119"/>
      <c r="L6" s="126"/>
      <c r="M6" s="85" t="s">
        <v>220</v>
      </c>
      <c r="N6" s="84"/>
      <c r="O6" s="125"/>
      <c r="P6" s="137" t="s">
        <v>221</v>
      </c>
      <c r="Q6" s="126"/>
      <c r="R6" s="84"/>
      <c r="S6" s="84"/>
      <c r="T6" s="125"/>
      <c r="U6" s="119"/>
      <c r="V6" s="126"/>
      <c r="W6" s="84"/>
      <c r="X6" s="84"/>
      <c r="Y6" s="125"/>
      <c r="Z6" s="119"/>
      <c r="AA6" s="126"/>
      <c r="AB6" s="84"/>
      <c r="AC6" s="84"/>
      <c r="AD6" s="140" t="s">
        <v>220</v>
      </c>
      <c r="AE6" s="119"/>
      <c r="AF6" s="126"/>
      <c r="AG6" s="84"/>
      <c r="AH6" s="84"/>
      <c r="AI6" s="125"/>
      <c r="AJ6" s="119"/>
      <c r="AK6" s="126"/>
      <c r="AL6" s="84"/>
      <c r="AM6" s="84"/>
      <c r="AN6" s="125"/>
      <c r="AO6" s="119"/>
      <c r="AP6" s="126"/>
      <c r="AQ6" s="84"/>
      <c r="AR6" s="84"/>
      <c r="AS6" s="125"/>
      <c r="AT6" s="119"/>
      <c r="AU6" s="126"/>
      <c r="AV6" s="84"/>
      <c r="AW6" s="84"/>
      <c r="AX6" s="125"/>
      <c r="AY6" s="119"/>
      <c r="AZ6" s="126"/>
      <c r="BA6" s="84"/>
      <c r="BB6" s="84"/>
      <c r="BC6" s="125"/>
      <c r="BD6" s="119"/>
      <c r="BE6" s="126"/>
      <c r="BF6" s="84"/>
      <c r="BG6" s="84"/>
      <c r="BH6" s="125"/>
      <c r="BI6" s="119"/>
      <c r="BJ6" s="126"/>
      <c r="BK6" s="84"/>
      <c r="BL6" s="84"/>
      <c r="BM6" s="125"/>
      <c r="BN6" s="119"/>
      <c r="BO6" s="126"/>
      <c r="BP6" s="84"/>
      <c r="BQ6" s="84"/>
      <c r="BR6" s="125"/>
      <c r="BS6" s="119"/>
      <c r="BT6" s="126"/>
      <c r="BU6" s="84"/>
      <c r="BV6" s="84"/>
      <c r="BW6" s="125"/>
      <c r="BX6" s="119"/>
      <c r="BY6" s="126"/>
      <c r="BZ6" s="84"/>
      <c r="CA6" s="84"/>
      <c r="CB6" s="125"/>
      <c r="CC6" s="119"/>
      <c r="CD6" s="126"/>
      <c r="CE6" s="84"/>
      <c r="CF6" s="84"/>
      <c r="CG6" s="125"/>
      <c r="CH6" s="119"/>
      <c r="CI6" s="126"/>
      <c r="CJ6" s="84"/>
      <c r="CK6" s="84"/>
      <c r="CL6" s="125"/>
      <c r="CM6" s="119"/>
      <c r="CN6" s="126"/>
      <c r="CO6" s="84"/>
      <c r="CP6" s="84"/>
      <c r="CQ6" s="125"/>
      <c r="CR6" s="119"/>
      <c r="CS6" s="126"/>
      <c r="CT6" s="84"/>
      <c r="CU6" s="84"/>
      <c r="CV6" s="125"/>
      <c r="CW6" s="119"/>
      <c r="CX6" s="126"/>
      <c r="CY6" s="84"/>
      <c r="CZ6" s="84"/>
      <c r="DA6" s="125"/>
      <c r="DB6" s="119"/>
      <c r="DC6" s="126"/>
      <c r="DD6" s="84"/>
      <c r="DE6" s="84"/>
      <c r="DF6" s="125"/>
      <c r="DG6" s="119"/>
      <c r="DH6" s="126"/>
      <c r="DI6" s="84"/>
      <c r="DJ6" s="84"/>
      <c r="DK6" s="140" t="s">
        <v>256</v>
      </c>
      <c r="DL6" s="119"/>
      <c r="DM6" s="126"/>
      <c r="DN6" s="84"/>
      <c r="DO6" s="84"/>
      <c r="DP6" s="125"/>
      <c r="DQ6" s="119"/>
      <c r="DR6" s="126"/>
      <c r="DS6" s="84"/>
      <c r="DT6" s="84"/>
      <c r="DU6" s="125"/>
      <c r="DV6" s="119"/>
      <c r="DW6" s="126"/>
      <c r="DX6" s="84"/>
      <c r="DY6" s="84"/>
      <c r="DZ6" s="125"/>
      <c r="EA6" s="119"/>
      <c r="EB6" s="126"/>
      <c r="EC6" s="84"/>
      <c r="ED6" s="85" t="s">
        <v>220</v>
      </c>
      <c r="EE6" s="125"/>
      <c r="EF6" s="119"/>
      <c r="EG6" s="113" t="s">
        <v>256</v>
      </c>
      <c r="EH6" s="84"/>
      <c r="EI6" s="84"/>
      <c r="EJ6" s="125"/>
      <c r="EK6" s="119"/>
      <c r="EL6" s="126"/>
      <c r="EM6" s="84"/>
      <c r="EN6" s="84"/>
      <c r="EO6" s="125"/>
      <c r="EP6" s="119"/>
      <c r="EQ6" s="126"/>
      <c r="ER6" s="84"/>
      <c r="ES6" s="84"/>
      <c r="ET6" s="140" t="s">
        <v>220</v>
      </c>
      <c r="EU6" s="137" t="s">
        <v>221</v>
      </c>
      <c r="EV6" s="126"/>
      <c r="EW6" s="84"/>
      <c r="EX6" s="84"/>
      <c r="EY6" s="140" t="s">
        <v>220</v>
      </c>
      <c r="EZ6" s="154" t="s">
        <v>220</v>
      </c>
      <c r="FA6" s="126"/>
      <c r="FB6" s="84"/>
      <c r="FC6" s="87" t="s">
        <v>276</v>
      </c>
      <c r="FD6" s="82" t="s">
        <v>50</v>
      </c>
    </row>
    <row r="7" spans="1:160" ht="30.75" thickTop="1" x14ac:dyDescent="0.25">
      <c r="A7" s="95">
        <v>6</v>
      </c>
      <c r="B7" s="96" t="s">
        <v>92</v>
      </c>
      <c r="C7" s="95">
        <v>2062.32659750112</v>
      </c>
      <c r="D7" s="95"/>
      <c r="E7" s="97" t="s">
        <v>417</v>
      </c>
      <c r="F7" s="98"/>
      <c r="G7" s="98"/>
      <c r="H7" s="98"/>
      <c r="I7" s="98"/>
      <c r="J7" s="104"/>
      <c r="K7" s="120"/>
      <c r="L7" s="114"/>
      <c r="M7" s="98"/>
      <c r="N7" s="98"/>
      <c r="O7" s="104"/>
      <c r="P7" s="132"/>
      <c r="Q7" s="114"/>
      <c r="R7" s="97" t="s">
        <v>252</v>
      </c>
      <c r="S7" s="98"/>
      <c r="T7" s="104"/>
      <c r="U7" s="132"/>
      <c r="V7" s="114"/>
      <c r="W7" s="98"/>
      <c r="X7" s="98"/>
      <c r="Y7" s="104"/>
      <c r="Z7" s="132"/>
      <c r="AA7" s="114"/>
      <c r="AB7" s="98"/>
      <c r="AC7" s="98"/>
      <c r="AD7" s="104"/>
      <c r="AE7" s="132"/>
      <c r="AF7" s="114"/>
      <c r="AG7" s="98"/>
      <c r="AH7" s="98"/>
      <c r="AI7" s="104"/>
      <c r="AJ7" s="132"/>
      <c r="AK7" s="114"/>
      <c r="AL7" s="98"/>
      <c r="AM7" s="98"/>
      <c r="AN7" s="104"/>
      <c r="AO7" s="132"/>
      <c r="AP7" s="114"/>
      <c r="AQ7" s="98"/>
      <c r="AR7" s="98"/>
      <c r="AS7" s="104"/>
      <c r="AT7" s="132"/>
      <c r="AU7" s="114"/>
      <c r="AV7" s="98"/>
      <c r="AW7" s="99" t="s">
        <v>220</v>
      </c>
      <c r="AX7" s="104"/>
      <c r="AY7" s="132"/>
      <c r="AZ7" s="114"/>
      <c r="BA7" s="98"/>
      <c r="BB7" s="98"/>
      <c r="BC7" s="104"/>
      <c r="BD7" s="132"/>
      <c r="BE7" s="114"/>
      <c r="BF7" s="98"/>
      <c r="BG7" s="98"/>
      <c r="BH7" s="104"/>
      <c r="BI7" s="132"/>
      <c r="BJ7" s="114"/>
      <c r="BK7" s="98"/>
      <c r="BL7" s="98"/>
      <c r="BM7" s="104"/>
      <c r="BN7" s="132"/>
      <c r="BO7" s="114"/>
      <c r="BP7" s="98"/>
      <c r="BQ7" s="98"/>
      <c r="BR7" s="104"/>
      <c r="BS7" s="132"/>
      <c r="BT7" s="114"/>
      <c r="BU7" s="98"/>
      <c r="BV7" s="98"/>
      <c r="BW7" s="104"/>
      <c r="BX7" s="160" t="s">
        <v>256</v>
      </c>
      <c r="BY7" s="114"/>
      <c r="BZ7" s="98"/>
      <c r="CA7" s="98"/>
      <c r="CB7" s="104"/>
      <c r="CC7" s="160" t="s">
        <v>220</v>
      </c>
      <c r="CD7" s="114"/>
      <c r="CE7" s="98"/>
      <c r="CF7" s="98"/>
      <c r="CG7" s="104"/>
      <c r="CH7" s="132"/>
      <c r="CI7" s="114"/>
      <c r="CJ7" s="98"/>
      <c r="CK7" s="98"/>
      <c r="CL7" s="104"/>
      <c r="CM7" s="132"/>
      <c r="CN7" s="114"/>
      <c r="CO7" s="98"/>
      <c r="CP7" s="98"/>
      <c r="CQ7" s="104"/>
      <c r="CR7" s="132"/>
      <c r="CS7" s="114"/>
      <c r="CT7" s="98"/>
      <c r="CU7" s="98"/>
      <c r="CV7" s="104"/>
      <c r="CW7" s="132"/>
      <c r="CX7" s="114"/>
      <c r="CY7" s="98"/>
      <c r="CZ7" s="98"/>
      <c r="DA7" s="104"/>
      <c r="DB7" s="132"/>
      <c r="DC7" s="114"/>
      <c r="DD7" s="98"/>
      <c r="DE7" s="98"/>
      <c r="DF7" s="104"/>
      <c r="DG7" s="132"/>
      <c r="DH7" s="114"/>
      <c r="DI7" s="98"/>
      <c r="DJ7" s="98"/>
      <c r="DK7" s="104"/>
      <c r="DL7" s="132"/>
      <c r="DM7" s="114"/>
      <c r="DN7" s="98"/>
      <c r="DO7" s="98"/>
      <c r="DP7" s="104"/>
      <c r="DQ7" s="132"/>
      <c r="DR7" s="139" t="s">
        <v>220</v>
      </c>
      <c r="DS7" s="98"/>
      <c r="DT7" s="98"/>
      <c r="DU7" s="104"/>
      <c r="DV7" s="132"/>
      <c r="DW7" s="114"/>
      <c r="DX7" s="98"/>
      <c r="DY7" s="98"/>
      <c r="DZ7" s="104"/>
      <c r="EA7" s="132"/>
      <c r="EB7" s="114"/>
      <c r="EC7" s="98"/>
      <c r="ED7" s="98"/>
      <c r="EE7" s="104"/>
      <c r="EF7" s="132"/>
      <c r="EG7" s="196" t="s">
        <v>278</v>
      </c>
      <c r="EH7" s="99" t="s">
        <v>220</v>
      </c>
      <c r="EI7" s="98"/>
      <c r="EJ7" s="104"/>
      <c r="EK7" s="132"/>
      <c r="EL7" s="114"/>
      <c r="EM7" s="98"/>
      <c r="EN7" s="98"/>
      <c r="EO7" s="104"/>
      <c r="EP7" s="132"/>
      <c r="EQ7" s="139" t="s">
        <v>220</v>
      </c>
      <c r="ER7" s="98"/>
      <c r="ES7" s="98"/>
      <c r="ET7" s="131" t="s">
        <v>220</v>
      </c>
      <c r="EU7" s="132"/>
      <c r="EV7" s="114"/>
      <c r="EW7" s="98"/>
      <c r="EX7" s="98"/>
      <c r="EY7" s="104"/>
      <c r="EZ7" s="132"/>
      <c r="FA7" s="114"/>
      <c r="FB7" s="99" t="s">
        <v>220</v>
      </c>
      <c r="FC7" s="99" t="s">
        <v>259</v>
      </c>
      <c r="FD7" s="96" t="s">
        <v>92</v>
      </c>
    </row>
    <row r="8" spans="1:160" x14ac:dyDescent="0.25">
      <c r="A8" s="88">
        <v>7</v>
      </c>
      <c r="B8" s="89" t="s">
        <v>412</v>
      </c>
      <c r="C8" s="88">
        <v>2057.9251835811406</v>
      </c>
      <c r="D8" s="88">
        <v>4.6309515863013075</v>
      </c>
      <c r="E8" s="90" t="s">
        <v>433</v>
      </c>
      <c r="F8" s="92"/>
      <c r="G8" s="92"/>
      <c r="H8" s="92"/>
      <c r="I8" s="92"/>
      <c r="J8" s="128"/>
      <c r="K8" s="121"/>
      <c r="L8" s="135"/>
      <c r="M8" s="92"/>
      <c r="N8" s="94" t="s">
        <v>259</v>
      </c>
      <c r="O8" s="128"/>
      <c r="P8" s="121"/>
      <c r="Q8" s="129"/>
      <c r="R8" s="92"/>
      <c r="S8" s="92"/>
      <c r="T8" s="128"/>
      <c r="U8" s="121"/>
      <c r="V8" s="129"/>
      <c r="W8" s="92"/>
      <c r="X8" s="92"/>
      <c r="Y8" s="128"/>
      <c r="Z8" s="165" t="s">
        <v>220</v>
      </c>
      <c r="AA8" s="129"/>
      <c r="AB8" s="92"/>
      <c r="AC8" s="92"/>
      <c r="AD8" s="128"/>
      <c r="AE8" s="121"/>
      <c r="AF8" s="129"/>
      <c r="AG8" s="92"/>
      <c r="AH8" s="92"/>
      <c r="AI8" s="128"/>
      <c r="AJ8" s="121"/>
      <c r="AK8" s="129"/>
      <c r="AL8" s="92"/>
      <c r="AM8" s="92"/>
      <c r="AN8" s="128"/>
      <c r="AO8" s="121"/>
      <c r="AP8" s="129"/>
      <c r="AQ8" s="92"/>
      <c r="AR8" s="92"/>
      <c r="AS8" s="128"/>
      <c r="AT8" s="121"/>
      <c r="AU8" s="129"/>
      <c r="AV8" s="92"/>
      <c r="AW8" s="92"/>
      <c r="AX8" s="128"/>
      <c r="AY8" s="121"/>
      <c r="AZ8" s="129"/>
      <c r="BA8" s="92"/>
      <c r="BB8" s="92"/>
      <c r="BC8" s="128"/>
      <c r="BD8" s="121"/>
      <c r="BE8" s="129"/>
      <c r="BF8" s="92"/>
      <c r="BG8" s="92"/>
      <c r="BH8" s="128"/>
      <c r="BI8" s="121"/>
      <c r="BJ8" s="129"/>
      <c r="BK8" s="92"/>
      <c r="BL8" s="92"/>
      <c r="BM8" s="128"/>
      <c r="BN8" s="121"/>
      <c r="BO8" s="129"/>
      <c r="BP8" s="92"/>
      <c r="BQ8" s="92"/>
      <c r="BR8" s="128"/>
      <c r="BS8" s="121"/>
      <c r="BT8" s="129"/>
      <c r="BU8" s="92"/>
      <c r="BV8" s="92"/>
      <c r="BW8" s="128"/>
      <c r="BX8" s="121"/>
      <c r="BY8" s="129"/>
      <c r="BZ8" s="92"/>
      <c r="CA8" s="92"/>
      <c r="CB8" s="128"/>
      <c r="CC8" s="121"/>
      <c r="CD8" s="129"/>
      <c r="CE8" s="92"/>
      <c r="CF8" s="94" t="s">
        <v>220</v>
      </c>
      <c r="CG8" s="128"/>
      <c r="CH8" s="121"/>
      <c r="CI8" s="129"/>
      <c r="CJ8" s="92"/>
      <c r="CK8" s="92"/>
      <c r="CL8" s="128"/>
      <c r="CM8" s="121"/>
      <c r="CN8" s="129"/>
      <c r="CO8" s="92"/>
      <c r="CP8" s="92"/>
      <c r="CQ8" s="128"/>
      <c r="CR8" s="121"/>
      <c r="CS8" s="129"/>
      <c r="CT8" s="92"/>
      <c r="CU8" s="92"/>
      <c r="CV8" s="128"/>
      <c r="CW8" s="121"/>
      <c r="CX8" s="129"/>
      <c r="CY8" s="92"/>
      <c r="CZ8" s="92"/>
      <c r="DA8" s="128"/>
      <c r="DB8" s="121"/>
      <c r="DC8" s="129"/>
      <c r="DD8" s="92"/>
      <c r="DE8" s="92"/>
      <c r="DF8" s="128"/>
      <c r="DG8" s="121"/>
      <c r="DH8" s="129"/>
      <c r="DI8" s="92"/>
      <c r="DJ8" s="92"/>
      <c r="DK8" s="128"/>
      <c r="DL8" s="121"/>
      <c r="DM8" s="129"/>
      <c r="DN8" s="92"/>
      <c r="DO8" s="92"/>
      <c r="DP8" s="128"/>
      <c r="DQ8" s="121"/>
      <c r="DR8" s="129"/>
      <c r="DS8" s="92"/>
      <c r="DT8" s="92"/>
      <c r="DU8" s="128"/>
      <c r="DV8" s="121"/>
      <c r="DW8" s="129"/>
      <c r="DX8" s="92"/>
      <c r="DY8" s="92"/>
      <c r="DZ8" s="128"/>
      <c r="EA8" s="165" t="s">
        <v>220</v>
      </c>
      <c r="EB8" s="129"/>
      <c r="EC8" s="92"/>
      <c r="ED8" s="92"/>
      <c r="EE8" s="128"/>
      <c r="EF8" s="121"/>
      <c r="EG8" s="129"/>
      <c r="EH8" s="92"/>
      <c r="EI8" s="92"/>
      <c r="EJ8" s="128"/>
      <c r="EK8" s="121"/>
      <c r="EL8" s="129"/>
      <c r="EM8" s="92"/>
      <c r="EN8" s="92"/>
      <c r="EO8" s="128"/>
      <c r="EP8" s="121"/>
      <c r="EQ8" s="129"/>
      <c r="ER8" s="92"/>
      <c r="ES8" s="92"/>
      <c r="ET8" s="128"/>
      <c r="EU8" s="121"/>
      <c r="EV8" s="163" t="s">
        <v>259</v>
      </c>
      <c r="EW8" s="92"/>
      <c r="EX8" s="92"/>
      <c r="EY8" s="128"/>
      <c r="EZ8" s="121"/>
      <c r="FA8" s="129"/>
      <c r="FB8" s="92"/>
      <c r="FC8" s="92"/>
      <c r="FD8" s="89" t="s">
        <v>412</v>
      </c>
    </row>
    <row r="9" spans="1:160" ht="30" x14ac:dyDescent="0.25">
      <c r="A9" s="49">
        <v>8</v>
      </c>
      <c r="B9" s="52" t="s">
        <v>42</v>
      </c>
      <c r="C9" s="49">
        <v>2054.2025267055174</v>
      </c>
      <c r="D9" s="49"/>
      <c r="E9" s="53" t="s">
        <v>421</v>
      </c>
      <c r="F9" s="66" t="s">
        <v>277</v>
      </c>
      <c r="G9" s="48"/>
      <c r="H9" s="53" t="s">
        <v>252</v>
      </c>
      <c r="I9" s="48"/>
      <c r="J9" s="107" t="s">
        <v>221</v>
      </c>
      <c r="K9" s="118"/>
      <c r="L9" s="111"/>
      <c r="M9" s="192" t="s">
        <v>252</v>
      </c>
      <c r="N9" s="55" t="s">
        <v>307</v>
      </c>
      <c r="O9" s="102"/>
      <c r="P9" s="118"/>
      <c r="Q9" s="111"/>
      <c r="R9" s="48"/>
      <c r="S9" s="48"/>
      <c r="T9" s="102"/>
      <c r="U9" s="122" t="s">
        <v>258</v>
      </c>
      <c r="V9" s="111"/>
      <c r="W9" s="48"/>
      <c r="X9" s="48"/>
      <c r="Y9" s="108" t="s">
        <v>279</v>
      </c>
      <c r="Z9" s="118"/>
      <c r="AA9" s="115" t="s">
        <v>253</v>
      </c>
      <c r="AB9" s="48"/>
      <c r="AC9" s="48"/>
      <c r="AD9" s="102"/>
      <c r="AE9" s="118"/>
      <c r="AF9" s="111"/>
      <c r="AG9" s="48"/>
      <c r="AH9" s="48"/>
      <c r="AI9" s="102"/>
      <c r="AJ9" s="118"/>
      <c r="AK9" s="112" t="s">
        <v>252</v>
      </c>
      <c r="AL9" s="48"/>
      <c r="AM9" s="48"/>
      <c r="AN9" s="102"/>
      <c r="AO9" s="118"/>
      <c r="AP9" s="111"/>
      <c r="AQ9" s="48"/>
      <c r="AR9" s="48"/>
      <c r="AS9" s="102"/>
      <c r="AT9" s="118"/>
      <c r="AU9" s="111"/>
      <c r="AV9" s="48"/>
      <c r="AW9" s="53" t="s">
        <v>252</v>
      </c>
      <c r="AX9" s="134" t="s">
        <v>252</v>
      </c>
      <c r="AY9" s="118"/>
      <c r="AZ9" s="111"/>
      <c r="BA9" s="48"/>
      <c r="BB9" s="48"/>
      <c r="BC9" s="102"/>
      <c r="BD9" s="118"/>
      <c r="BE9" s="111"/>
      <c r="BF9" s="48"/>
      <c r="BG9" s="48"/>
      <c r="BH9" s="102"/>
      <c r="BI9" s="118"/>
      <c r="BJ9" s="111"/>
      <c r="BK9" s="48"/>
      <c r="BL9" s="48"/>
      <c r="BM9" s="102"/>
      <c r="BN9" s="118"/>
      <c r="BO9" s="111"/>
      <c r="BP9" s="48"/>
      <c r="BQ9" s="48"/>
      <c r="BR9" s="102"/>
      <c r="BS9" s="123" t="s">
        <v>221</v>
      </c>
      <c r="BT9" s="111"/>
      <c r="BU9" s="48"/>
      <c r="BV9" s="48"/>
      <c r="BW9" s="102"/>
      <c r="BX9" s="118"/>
      <c r="BY9" s="111"/>
      <c r="BZ9" s="48"/>
      <c r="CA9" s="48"/>
      <c r="CB9" s="102"/>
      <c r="CC9" s="118"/>
      <c r="CD9" s="111"/>
      <c r="CE9" s="48"/>
      <c r="CF9" s="48"/>
      <c r="CG9" s="102"/>
      <c r="CH9" s="118"/>
      <c r="CI9" s="111"/>
      <c r="CJ9" s="48"/>
      <c r="CK9" s="48"/>
      <c r="CL9" s="102"/>
      <c r="CM9" s="118"/>
      <c r="CN9" s="111"/>
      <c r="CO9" s="48"/>
      <c r="CP9" s="64" t="s">
        <v>274</v>
      </c>
      <c r="CQ9" s="102"/>
      <c r="CR9" s="118"/>
      <c r="CS9" s="111"/>
      <c r="CT9" s="48"/>
      <c r="CU9" s="48"/>
      <c r="CV9" s="102"/>
      <c r="CW9" s="118"/>
      <c r="CX9" s="111"/>
      <c r="CY9" s="48"/>
      <c r="CZ9" s="48"/>
      <c r="DA9" s="106" t="s">
        <v>220</v>
      </c>
      <c r="DB9" s="118"/>
      <c r="DC9" s="111"/>
      <c r="DD9" s="48"/>
      <c r="DE9" s="48"/>
      <c r="DF9" s="102"/>
      <c r="DG9" s="122" t="s">
        <v>252</v>
      </c>
      <c r="DH9" s="111"/>
      <c r="DI9" s="55" t="s">
        <v>256</v>
      </c>
      <c r="DJ9" s="48"/>
      <c r="DK9" s="102"/>
      <c r="DL9" s="118"/>
      <c r="DM9" s="111"/>
      <c r="DN9" s="48"/>
      <c r="DO9" s="48"/>
      <c r="DP9" s="102"/>
      <c r="DQ9" s="118"/>
      <c r="DR9" s="111"/>
      <c r="DS9" s="48"/>
      <c r="DT9" s="48"/>
      <c r="DU9" s="102"/>
      <c r="DV9" s="118"/>
      <c r="DW9" s="111"/>
      <c r="DX9" s="48"/>
      <c r="DY9" s="48"/>
      <c r="DZ9" s="102"/>
      <c r="EA9" s="118"/>
      <c r="EB9" s="111"/>
      <c r="EC9" s="48"/>
      <c r="ED9" s="48"/>
      <c r="EE9" s="102"/>
      <c r="EF9" s="118"/>
      <c r="EG9" s="111"/>
      <c r="EH9" s="48"/>
      <c r="EI9" s="55" t="s">
        <v>256</v>
      </c>
      <c r="EJ9" s="106" t="s">
        <v>256</v>
      </c>
      <c r="EK9" s="118"/>
      <c r="EL9" s="111"/>
      <c r="EM9" s="48"/>
      <c r="EN9" s="48"/>
      <c r="EO9" s="102"/>
      <c r="EP9" s="118"/>
      <c r="EQ9" s="111"/>
      <c r="ER9" s="48"/>
      <c r="ES9" s="48"/>
      <c r="ET9" s="102"/>
      <c r="EU9" s="118"/>
      <c r="EV9" s="111"/>
      <c r="EW9" s="55" t="s">
        <v>220</v>
      </c>
      <c r="EX9" s="48"/>
      <c r="EY9" s="102"/>
      <c r="EZ9" s="118"/>
      <c r="FA9" s="116" t="s">
        <v>256</v>
      </c>
      <c r="FB9" s="48"/>
      <c r="FC9" s="48"/>
      <c r="FD9" s="52" t="s">
        <v>42</v>
      </c>
    </row>
    <row r="10" spans="1:160" ht="30" x14ac:dyDescent="0.25">
      <c r="A10" s="49">
        <v>9</v>
      </c>
      <c r="B10" s="52" t="s">
        <v>90</v>
      </c>
      <c r="C10" s="49">
        <v>2042.5873125594449</v>
      </c>
      <c r="D10" s="49"/>
      <c r="E10" s="53" t="s">
        <v>418</v>
      </c>
      <c r="F10" s="48"/>
      <c r="G10" s="48"/>
      <c r="H10" s="55" t="s">
        <v>256</v>
      </c>
      <c r="I10" s="48"/>
      <c r="J10" s="102"/>
      <c r="K10" s="118"/>
      <c r="L10" s="115" t="s">
        <v>263</v>
      </c>
      <c r="M10" s="56" t="s">
        <v>308</v>
      </c>
      <c r="N10" s="54"/>
      <c r="O10" s="106" t="s">
        <v>220</v>
      </c>
      <c r="P10" s="118"/>
      <c r="Q10" s="111"/>
      <c r="R10" s="48"/>
      <c r="S10" s="65" t="s">
        <v>270</v>
      </c>
      <c r="T10" s="102"/>
      <c r="U10" s="118"/>
      <c r="V10" s="111"/>
      <c r="W10" s="48"/>
      <c r="X10" s="48"/>
      <c r="Y10" s="102"/>
      <c r="Z10" s="118"/>
      <c r="AA10" s="111"/>
      <c r="AB10" s="48"/>
      <c r="AC10" s="48"/>
      <c r="AD10" s="102"/>
      <c r="AE10" s="118"/>
      <c r="AF10" s="111"/>
      <c r="AG10" s="48"/>
      <c r="AH10" s="48"/>
      <c r="AI10" s="102"/>
      <c r="AJ10" s="118"/>
      <c r="AK10" s="115" t="s">
        <v>221</v>
      </c>
      <c r="AL10" s="48"/>
      <c r="AM10" s="48"/>
      <c r="AN10" s="102"/>
      <c r="AO10" s="118"/>
      <c r="AP10" s="111"/>
      <c r="AQ10" s="48"/>
      <c r="AR10" s="48"/>
      <c r="AS10" s="102"/>
      <c r="AT10" s="118"/>
      <c r="AU10" s="111"/>
      <c r="AV10" s="48"/>
      <c r="AW10" s="48"/>
      <c r="AX10" s="102"/>
      <c r="AY10" s="136" t="s">
        <v>220</v>
      </c>
      <c r="AZ10" s="111"/>
      <c r="BA10" s="48"/>
      <c r="BB10" s="48"/>
      <c r="BC10" s="102"/>
      <c r="BD10" s="118"/>
      <c r="BE10" s="111"/>
      <c r="BF10" s="48"/>
      <c r="BG10" s="48"/>
      <c r="BH10" s="102"/>
      <c r="BI10" s="118"/>
      <c r="BJ10" s="111"/>
      <c r="BK10" s="48"/>
      <c r="BL10" s="48"/>
      <c r="BM10" s="102"/>
      <c r="BN10" s="118"/>
      <c r="BO10" s="111"/>
      <c r="BP10" s="48"/>
      <c r="BQ10" s="48"/>
      <c r="BR10" s="102"/>
      <c r="BS10" s="118"/>
      <c r="BT10" s="111"/>
      <c r="BU10" s="48"/>
      <c r="BV10" s="48"/>
      <c r="BW10" s="102"/>
      <c r="BX10" s="118"/>
      <c r="BY10" s="111"/>
      <c r="BZ10" s="48"/>
      <c r="CA10" s="48"/>
      <c r="CB10" s="102"/>
      <c r="CC10" s="118"/>
      <c r="CD10" s="116" t="s">
        <v>220</v>
      </c>
      <c r="CE10" s="48"/>
      <c r="CF10" s="48"/>
      <c r="CG10" s="102"/>
      <c r="CH10" s="118"/>
      <c r="CI10" s="111"/>
      <c r="CJ10" s="48"/>
      <c r="CK10" s="48"/>
      <c r="CL10" s="102"/>
      <c r="CM10" s="118"/>
      <c r="CN10" s="111"/>
      <c r="CO10" s="48"/>
      <c r="CP10" s="48"/>
      <c r="CQ10" s="102"/>
      <c r="CR10" s="118"/>
      <c r="CS10" s="111"/>
      <c r="CT10" s="48"/>
      <c r="CU10" s="48"/>
      <c r="CV10" s="102"/>
      <c r="CW10" s="118"/>
      <c r="CX10" s="111"/>
      <c r="CY10" s="48"/>
      <c r="CZ10" s="48"/>
      <c r="DA10" s="102"/>
      <c r="DB10" s="118"/>
      <c r="DC10" s="111"/>
      <c r="DD10" s="48"/>
      <c r="DE10" s="48"/>
      <c r="DF10" s="102"/>
      <c r="DG10" s="136" t="s">
        <v>220</v>
      </c>
      <c r="DH10" s="111"/>
      <c r="DI10" s="48"/>
      <c r="DJ10" s="48"/>
      <c r="DK10" s="102"/>
      <c r="DL10" s="136" t="s">
        <v>220</v>
      </c>
      <c r="DM10" s="111"/>
      <c r="DN10" s="48"/>
      <c r="DO10" s="48"/>
      <c r="DP10" s="102"/>
      <c r="DQ10" s="118"/>
      <c r="DR10" s="111"/>
      <c r="DS10" s="48"/>
      <c r="DT10" s="48"/>
      <c r="DU10" s="102"/>
      <c r="DV10" s="118"/>
      <c r="DW10" s="111"/>
      <c r="DX10" s="65" t="s">
        <v>270</v>
      </c>
      <c r="DY10" s="48"/>
      <c r="DZ10" s="102"/>
      <c r="EA10" s="118"/>
      <c r="EB10" s="111"/>
      <c r="EC10" s="48"/>
      <c r="ED10" s="48"/>
      <c r="EE10" s="102"/>
      <c r="EF10" s="118"/>
      <c r="EG10" s="116" t="s">
        <v>256</v>
      </c>
      <c r="EH10" s="55" t="s">
        <v>220</v>
      </c>
      <c r="EI10" s="48"/>
      <c r="EJ10" s="106" t="s">
        <v>256</v>
      </c>
      <c r="EK10" s="118"/>
      <c r="EL10" s="111"/>
      <c r="EM10" s="48"/>
      <c r="EN10" s="48"/>
      <c r="EO10" s="102"/>
      <c r="EP10" s="118"/>
      <c r="EQ10" s="111"/>
      <c r="ER10" s="48"/>
      <c r="ES10" s="48"/>
      <c r="ET10" s="102"/>
      <c r="EU10" s="118"/>
      <c r="EV10" s="116" t="s">
        <v>220</v>
      </c>
      <c r="EW10" s="55" t="s">
        <v>220</v>
      </c>
      <c r="EX10" s="48"/>
      <c r="EY10" s="175" t="s">
        <v>309</v>
      </c>
      <c r="EZ10" s="118"/>
      <c r="FA10" s="111"/>
      <c r="FB10" s="56" t="s">
        <v>221</v>
      </c>
      <c r="FC10" s="48"/>
      <c r="FD10" s="52" t="s">
        <v>90</v>
      </c>
    </row>
    <row r="11" spans="1:160" ht="30.75" thickBot="1" x14ac:dyDescent="0.3">
      <c r="A11" s="81">
        <v>10</v>
      </c>
      <c r="B11" s="82" t="s">
        <v>104</v>
      </c>
      <c r="C11" s="81">
        <v>2040.2999902869815</v>
      </c>
      <c r="D11" s="81"/>
      <c r="E11" s="83" t="s">
        <v>397</v>
      </c>
      <c r="F11" s="84"/>
      <c r="G11" s="84"/>
      <c r="H11" s="87" t="s">
        <v>274</v>
      </c>
      <c r="I11" s="84"/>
      <c r="J11" s="125"/>
      <c r="K11" s="119"/>
      <c r="L11" s="126"/>
      <c r="M11" s="84"/>
      <c r="N11" s="86" t="s">
        <v>221</v>
      </c>
      <c r="O11" s="103"/>
      <c r="P11" s="119"/>
      <c r="Q11" s="126"/>
      <c r="R11" s="84"/>
      <c r="S11" s="86" t="s">
        <v>253</v>
      </c>
      <c r="T11" s="125"/>
      <c r="U11" s="119"/>
      <c r="V11" s="126"/>
      <c r="W11" s="84"/>
      <c r="X11" s="86" t="s">
        <v>221</v>
      </c>
      <c r="Y11" s="125"/>
      <c r="Z11" s="154" t="s">
        <v>255</v>
      </c>
      <c r="AA11" s="126"/>
      <c r="AB11" s="84"/>
      <c r="AC11" s="84"/>
      <c r="AD11" s="125"/>
      <c r="AE11" s="119"/>
      <c r="AF11" s="126"/>
      <c r="AG11" s="84"/>
      <c r="AH11" s="84"/>
      <c r="AI11" s="125"/>
      <c r="AJ11" s="119"/>
      <c r="AK11" s="126"/>
      <c r="AL11" s="84"/>
      <c r="AM11" s="84"/>
      <c r="AN11" s="125"/>
      <c r="AO11" s="119"/>
      <c r="AP11" s="126"/>
      <c r="AQ11" s="84"/>
      <c r="AR11" s="84"/>
      <c r="AS11" s="125"/>
      <c r="AT11" s="119"/>
      <c r="AU11" s="126"/>
      <c r="AV11" s="84"/>
      <c r="AW11" s="84"/>
      <c r="AX11" s="125"/>
      <c r="AY11" s="119"/>
      <c r="AZ11" s="126"/>
      <c r="BA11" s="84"/>
      <c r="BB11" s="84"/>
      <c r="BC11" s="125"/>
      <c r="BD11" s="119"/>
      <c r="BE11" s="113" t="s">
        <v>220</v>
      </c>
      <c r="BF11" s="84"/>
      <c r="BG11" s="127" t="s">
        <v>270</v>
      </c>
      <c r="BH11" s="125"/>
      <c r="BI11" s="119"/>
      <c r="BJ11" s="126"/>
      <c r="BK11" s="84"/>
      <c r="BL11" s="84"/>
      <c r="BM11" s="125"/>
      <c r="BN11" s="119"/>
      <c r="BO11" s="126"/>
      <c r="BP11" s="84"/>
      <c r="BQ11" s="84"/>
      <c r="BR11" s="125"/>
      <c r="BS11" s="119"/>
      <c r="BT11" s="126"/>
      <c r="BU11" s="84"/>
      <c r="BV11" s="84"/>
      <c r="BW11" s="125"/>
      <c r="BX11" s="119"/>
      <c r="BY11" s="126"/>
      <c r="BZ11" s="84"/>
      <c r="CA11" s="84"/>
      <c r="CB11" s="125"/>
      <c r="CC11" s="119"/>
      <c r="CD11" s="126"/>
      <c r="CE11" s="84"/>
      <c r="CF11" s="84"/>
      <c r="CG11" s="125"/>
      <c r="CH11" s="119"/>
      <c r="CI11" s="126"/>
      <c r="CJ11" s="84"/>
      <c r="CK11" s="84"/>
      <c r="CL11" s="125"/>
      <c r="CM11" s="119"/>
      <c r="CN11" s="126"/>
      <c r="CO11" s="84"/>
      <c r="CP11" s="84"/>
      <c r="CQ11" s="125"/>
      <c r="CR11" s="119"/>
      <c r="CS11" s="126"/>
      <c r="CT11" s="84"/>
      <c r="CU11" s="84"/>
      <c r="CV11" s="125"/>
      <c r="CW11" s="119"/>
      <c r="CX11" s="126"/>
      <c r="CY11" s="84"/>
      <c r="CZ11" s="84"/>
      <c r="DA11" s="125"/>
      <c r="DB11" s="119"/>
      <c r="DC11" s="126"/>
      <c r="DD11" s="84"/>
      <c r="DE11" s="84"/>
      <c r="DF11" s="125"/>
      <c r="DG11" s="119"/>
      <c r="DH11" s="126"/>
      <c r="DI11" s="84"/>
      <c r="DJ11" s="84"/>
      <c r="DK11" s="125"/>
      <c r="DL11" s="119"/>
      <c r="DM11" s="126"/>
      <c r="DN11" s="84"/>
      <c r="DO11" s="84"/>
      <c r="DP11" s="125"/>
      <c r="DQ11" s="119"/>
      <c r="DR11" s="126"/>
      <c r="DS11" s="84"/>
      <c r="DT11" s="84"/>
      <c r="DU11" s="125"/>
      <c r="DV11" s="119"/>
      <c r="DW11" s="126"/>
      <c r="DX11" s="84"/>
      <c r="DY11" s="84"/>
      <c r="DZ11" s="125"/>
      <c r="EA11" s="119"/>
      <c r="EB11" s="126"/>
      <c r="EC11" s="84"/>
      <c r="ED11" s="84"/>
      <c r="EE11" s="125"/>
      <c r="EF11" s="119"/>
      <c r="EG11" s="126"/>
      <c r="EH11" s="84"/>
      <c r="EI11" s="84"/>
      <c r="EJ11" s="125"/>
      <c r="EK11" s="149" t="s">
        <v>258</v>
      </c>
      <c r="EL11" s="126"/>
      <c r="EM11" s="84"/>
      <c r="EN11" s="84"/>
      <c r="EO11" s="125"/>
      <c r="EP11" s="119"/>
      <c r="EQ11" s="113" t="s">
        <v>256</v>
      </c>
      <c r="ER11" s="84"/>
      <c r="ES11" s="84"/>
      <c r="ET11" s="125"/>
      <c r="EU11" s="119"/>
      <c r="EV11" s="126"/>
      <c r="EW11" s="84"/>
      <c r="EX11" s="84"/>
      <c r="EY11" s="125"/>
      <c r="EZ11" s="119"/>
      <c r="FA11" s="126"/>
      <c r="FB11" s="84"/>
      <c r="FC11" s="84"/>
      <c r="FD11" s="82" t="s">
        <v>104</v>
      </c>
    </row>
    <row r="12" spans="1:160" ht="30.75" thickTop="1" x14ac:dyDescent="0.25">
      <c r="A12" s="95">
        <v>11</v>
      </c>
      <c r="B12" s="96" t="s">
        <v>77</v>
      </c>
      <c r="C12" s="95">
        <v>2039.276794848329</v>
      </c>
      <c r="D12" s="95"/>
      <c r="E12" s="97" t="s">
        <v>376</v>
      </c>
      <c r="F12" s="98"/>
      <c r="G12" s="99" t="s">
        <v>220</v>
      </c>
      <c r="H12" s="130" t="s">
        <v>221</v>
      </c>
      <c r="I12" s="98"/>
      <c r="J12" s="131" t="s">
        <v>220</v>
      </c>
      <c r="K12" s="132"/>
      <c r="L12" s="114"/>
      <c r="M12" s="98"/>
      <c r="N12" s="98"/>
      <c r="O12" s="104"/>
      <c r="P12" s="120"/>
      <c r="Q12" s="114"/>
      <c r="R12" s="98"/>
      <c r="S12" s="98"/>
      <c r="T12" s="104"/>
      <c r="U12" s="132"/>
      <c r="V12" s="114"/>
      <c r="W12" s="98"/>
      <c r="X12" s="98"/>
      <c r="Y12" s="104"/>
      <c r="Z12" s="132"/>
      <c r="AA12" s="114"/>
      <c r="AB12" s="98"/>
      <c r="AC12" s="98"/>
      <c r="AD12" s="104"/>
      <c r="AE12" s="132"/>
      <c r="AF12" s="114"/>
      <c r="AG12" s="98"/>
      <c r="AH12" s="98"/>
      <c r="AI12" s="104"/>
      <c r="AJ12" s="132"/>
      <c r="AK12" s="114"/>
      <c r="AL12" s="98"/>
      <c r="AM12" s="98"/>
      <c r="AN12" s="104"/>
      <c r="AO12" s="143" t="s">
        <v>252</v>
      </c>
      <c r="AP12" s="144" t="s">
        <v>252</v>
      </c>
      <c r="AQ12" s="98"/>
      <c r="AR12" s="98"/>
      <c r="AS12" s="104"/>
      <c r="AT12" s="132"/>
      <c r="AU12" s="114"/>
      <c r="AV12" s="98"/>
      <c r="AW12" s="98"/>
      <c r="AX12" s="104"/>
      <c r="AY12" s="132"/>
      <c r="AZ12" s="114"/>
      <c r="BA12" s="98"/>
      <c r="BB12" s="98"/>
      <c r="BC12" s="104"/>
      <c r="BD12" s="132"/>
      <c r="BE12" s="114"/>
      <c r="BF12" s="98"/>
      <c r="BG12" s="98"/>
      <c r="BH12" s="104"/>
      <c r="BI12" s="132"/>
      <c r="BJ12" s="114"/>
      <c r="BK12" s="98"/>
      <c r="BL12" s="98"/>
      <c r="BM12" s="104"/>
      <c r="BN12" s="132"/>
      <c r="BO12" s="114"/>
      <c r="BP12" s="98"/>
      <c r="BQ12" s="98"/>
      <c r="BR12" s="104"/>
      <c r="BS12" s="132"/>
      <c r="BT12" s="114"/>
      <c r="BU12" s="98"/>
      <c r="BV12" s="98"/>
      <c r="BW12" s="104"/>
      <c r="BX12" s="132"/>
      <c r="BY12" s="114"/>
      <c r="BZ12" s="98"/>
      <c r="CA12" s="98"/>
      <c r="CB12" s="104"/>
      <c r="CC12" s="132"/>
      <c r="CD12" s="114"/>
      <c r="CE12" s="98"/>
      <c r="CF12" s="98"/>
      <c r="CG12" s="104"/>
      <c r="CH12" s="132"/>
      <c r="CI12" s="114"/>
      <c r="CJ12" s="99" t="s">
        <v>220</v>
      </c>
      <c r="CK12" s="98"/>
      <c r="CL12" s="104"/>
      <c r="CM12" s="132"/>
      <c r="CN12" s="114"/>
      <c r="CO12" s="98"/>
      <c r="CP12" s="98"/>
      <c r="CQ12" s="104"/>
      <c r="CR12" s="132"/>
      <c r="CS12" s="114"/>
      <c r="CT12" s="98"/>
      <c r="CU12" s="98"/>
      <c r="CV12" s="104"/>
      <c r="CW12" s="132"/>
      <c r="CX12" s="114"/>
      <c r="CY12" s="98"/>
      <c r="CZ12" s="98"/>
      <c r="DA12" s="104"/>
      <c r="DB12" s="132"/>
      <c r="DC12" s="114"/>
      <c r="DD12" s="98"/>
      <c r="DE12" s="98"/>
      <c r="DF12" s="104"/>
      <c r="DG12" s="132"/>
      <c r="DH12" s="114"/>
      <c r="DI12" s="98"/>
      <c r="DJ12" s="98"/>
      <c r="DK12" s="104"/>
      <c r="DL12" s="132"/>
      <c r="DM12" s="114"/>
      <c r="DN12" s="98"/>
      <c r="DO12" s="98"/>
      <c r="DP12" s="104"/>
      <c r="DQ12" s="132"/>
      <c r="DR12" s="114"/>
      <c r="DS12" s="98"/>
      <c r="DT12" s="98"/>
      <c r="DU12" s="104"/>
      <c r="DV12" s="132"/>
      <c r="DW12" s="114"/>
      <c r="DX12" s="98"/>
      <c r="DY12" s="98"/>
      <c r="DZ12" s="104"/>
      <c r="EA12" s="132"/>
      <c r="EB12" s="114"/>
      <c r="EC12" s="98"/>
      <c r="ED12" s="98"/>
      <c r="EE12" s="104"/>
      <c r="EF12" s="132"/>
      <c r="EG12" s="139" t="s">
        <v>220</v>
      </c>
      <c r="EH12" s="98"/>
      <c r="EI12" s="98"/>
      <c r="EJ12" s="104"/>
      <c r="EK12" s="132"/>
      <c r="EL12" s="114"/>
      <c r="EM12" s="99" t="s">
        <v>220</v>
      </c>
      <c r="EN12" s="98"/>
      <c r="EO12" s="104"/>
      <c r="EP12" s="132"/>
      <c r="EQ12" s="114"/>
      <c r="ER12" s="98"/>
      <c r="ES12" s="98"/>
      <c r="ET12" s="104"/>
      <c r="EU12" s="200" t="s">
        <v>277</v>
      </c>
      <c r="EV12" s="114"/>
      <c r="EW12" s="98"/>
      <c r="EX12" s="98"/>
      <c r="EY12" s="131" t="s">
        <v>312</v>
      </c>
      <c r="EZ12" s="160" t="s">
        <v>220</v>
      </c>
      <c r="FA12" s="114"/>
      <c r="FB12" s="98"/>
      <c r="FC12" s="98"/>
      <c r="FD12" s="96" t="s">
        <v>77</v>
      </c>
    </row>
    <row r="13" spans="1:160" ht="30" x14ac:dyDescent="0.25">
      <c r="A13" s="88">
        <v>12</v>
      </c>
      <c r="B13" s="89" t="s">
        <v>112</v>
      </c>
      <c r="C13" s="88">
        <v>2034.8996048756203</v>
      </c>
      <c r="D13" s="88">
        <v>10.397604266974668</v>
      </c>
      <c r="E13" s="90" t="s">
        <v>435</v>
      </c>
      <c r="F13" s="92"/>
      <c r="G13" s="92"/>
      <c r="H13" s="92"/>
      <c r="I13" s="92"/>
      <c r="J13" s="128"/>
      <c r="K13" s="121"/>
      <c r="L13" s="129"/>
      <c r="M13" s="92"/>
      <c r="N13" s="92"/>
      <c r="O13" s="128"/>
      <c r="P13" s="121"/>
      <c r="Q13" s="135"/>
      <c r="R13" s="92"/>
      <c r="S13" s="92"/>
      <c r="T13" s="128"/>
      <c r="U13" s="121"/>
      <c r="V13" s="129"/>
      <c r="W13" s="92"/>
      <c r="X13" s="92"/>
      <c r="Y13" s="128"/>
      <c r="Z13" s="121"/>
      <c r="AA13" s="129"/>
      <c r="AB13" s="92"/>
      <c r="AC13" s="92"/>
      <c r="AD13" s="128"/>
      <c r="AE13" s="121"/>
      <c r="AF13" s="129"/>
      <c r="AG13" s="92"/>
      <c r="AH13" s="92"/>
      <c r="AI13" s="128"/>
      <c r="AJ13" s="121"/>
      <c r="AK13" s="129"/>
      <c r="AL13" s="92"/>
      <c r="AM13" s="92"/>
      <c r="AN13" s="148" t="s">
        <v>252</v>
      </c>
      <c r="AO13" s="121"/>
      <c r="AP13" s="129"/>
      <c r="AQ13" s="92"/>
      <c r="AR13" s="92"/>
      <c r="AS13" s="128"/>
      <c r="AT13" s="121"/>
      <c r="AU13" s="129"/>
      <c r="AV13" s="92"/>
      <c r="AW13" s="92"/>
      <c r="AX13" s="128"/>
      <c r="AY13" s="121"/>
      <c r="AZ13" s="129"/>
      <c r="BA13" s="92"/>
      <c r="BB13" s="92"/>
      <c r="BC13" s="128"/>
      <c r="BD13" s="121"/>
      <c r="BE13" s="129"/>
      <c r="BF13" s="92"/>
      <c r="BG13" s="92"/>
      <c r="BH13" s="128"/>
      <c r="BI13" s="164" t="s">
        <v>277</v>
      </c>
      <c r="BJ13" s="129"/>
      <c r="BK13" s="92"/>
      <c r="BL13" s="92"/>
      <c r="BM13" s="128"/>
      <c r="BN13" s="121"/>
      <c r="BO13" s="129"/>
      <c r="BP13" s="92"/>
      <c r="BQ13" s="92"/>
      <c r="BR13" s="128"/>
      <c r="BS13" s="121"/>
      <c r="BT13" s="129"/>
      <c r="BU13" s="94" t="s">
        <v>434</v>
      </c>
      <c r="BV13" s="92"/>
      <c r="BW13" s="128"/>
      <c r="BX13" s="121"/>
      <c r="BY13" s="129"/>
      <c r="BZ13" s="92"/>
      <c r="CA13" s="92"/>
      <c r="CB13" s="128"/>
      <c r="CC13" s="121"/>
      <c r="CD13" s="129"/>
      <c r="CE13" s="92"/>
      <c r="CF13" s="92"/>
      <c r="CG13" s="128"/>
      <c r="CH13" s="121"/>
      <c r="CI13" s="129"/>
      <c r="CJ13" s="92"/>
      <c r="CK13" s="92"/>
      <c r="CL13" s="156" t="s">
        <v>220</v>
      </c>
      <c r="CM13" s="121"/>
      <c r="CN13" s="129"/>
      <c r="CO13" s="92"/>
      <c r="CP13" s="92"/>
      <c r="CQ13" s="128"/>
      <c r="CR13" s="121"/>
      <c r="CS13" s="129"/>
      <c r="CT13" s="92"/>
      <c r="CU13" s="92"/>
      <c r="CV13" s="128"/>
      <c r="CW13" s="121"/>
      <c r="CX13" s="129"/>
      <c r="CY13" s="92"/>
      <c r="CZ13" s="92"/>
      <c r="DA13" s="128"/>
      <c r="DB13" s="121"/>
      <c r="DC13" s="129"/>
      <c r="DD13" s="92"/>
      <c r="DE13" s="92"/>
      <c r="DF13" s="128"/>
      <c r="DG13" s="121"/>
      <c r="DH13" s="129"/>
      <c r="DI13" s="92"/>
      <c r="DJ13" s="92"/>
      <c r="DK13" s="128"/>
      <c r="DL13" s="121"/>
      <c r="DM13" s="129"/>
      <c r="DN13" s="92"/>
      <c r="DO13" s="92"/>
      <c r="DP13" s="128"/>
      <c r="DQ13" s="121"/>
      <c r="DR13" s="129"/>
      <c r="DS13" s="92"/>
      <c r="DT13" s="92"/>
      <c r="DU13" s="128"/>
      <c r="DV13" s="121"/>
      <c r="DW13" s="129"/>
      <c r="DX13" s="92"/>
      <c r="DY13" s="92"/>
      <c r="DZ13" s="156" t="s">
        <v>254</v>
      </c>
      <c r="EA13" s="121"/>
      <c r="EB13" s="129"/>
      <c r="EC13" s="92"/>
      <c r="ED13" s="92"/>
      <c r="EE13" s="128"/>
      <c r="EF13" s="121"/>
      <c r="EG13" s="163" t="s">
        <v>256</v>
      </c>
      <c r="EH13" s="92"/>
      <c r="EI13" s="92"/>
      <c r="EJ13" s="128"/>
      <c r="EK13" s="121"/>
      <c r="EL13" s="129"/>
      <c r="EM13" s="92"/>
      <c r="EN13" s="92"/>
      <c r="EO13" s="128"/>
      <c r="EP13" s="176" t="s">
        <v>396</v>
      </c>
      <c r="EQ13" s="129"/>
      <c r="ER13" s="92"/>
      <c r="ES13" s="92"/>
      <c r="ET13" s="128"/>
      <c r="EU13" s="121"/>
      <c r="EV13" s="129"/>
      <c r="EW13" s="94" t="s">
        <v>220</v>
      </c>
      <c r="EX13" s="92"/>
      <c r="EY13" s="128"/>
      <c r="EZ13" s="121"/>
      <c r="FA13" s="129"/>
      <c r="FB13" s="92"/>
      <c r="FC13" s="92"/>
      <c r="FD13" s="89" t="s">
        <v>112</v>
      </c>
    </row>
    <row r="14" spans="1:160" ht="30" x14ac:dyDescent="0.25">
      <c r="A14" s="49">
        <v>13</v>
      </c>
      <c r="B14" s="52" t="s">
        <v>126</v>
      </c>
      <c r="C14" s="49">
        <v>2034.2906400919142</v>
      </c>
      <c r="D14" s="49"/>
      <c r="E14" s="53" t="s">
        <v>423</v>
      </c>
      <c r="F14" s="48"/>
      <c r="G14" s="56" t="s">
        <v>221</v>
      </c>
      <c r="H14" s="55" t="s">
        <v>220</v>
      </c>
      <c r="I14" s="48"/>
      <c r="J14" s="102"/>
      <c r="K14" s="122" t="s">
        <v>252</v>
      </c>
      <c r="L14" s="111"/>
      <c r="M14" s="48"/>
      <c r="N14" s="48"/>
      <c r="O14" s="102"/>
      <c r="P14" s="118"/>
      <c r="Q14" s="111"/>
      <c r="R14" s="54"/>
      <c r="S14" s="48"/>
      <c r="T14" s="102"/>
      <c r="U14" s="118"/>
      <c r="V14" s="115" t="s">
        <v>221</v>
      </c>
      <c r="W14" s="48"/>
      <c r="X14" s="48"/>
      <c r="Y14" s="102"/>
      <c r="Z14" s="118"/>
      <c r="AA14" s="111"/>
      <c r="AB14" s="48"/>
      <c r="AC14" s="48"/>
      <c r="AD14" s="102"/>
      <c r="AE14" s="118"/>
      <c r="AF14" s="111"/>
      <c r="AG14" s="48"/>
      <c r="AH14" s="48"/>
      <c r="AI14" s="102"/>
      <c r="AJ14" s="118"/>
      <c r="AK14" s="111"/>
      <c r="AL14" s="48"/>
      <c r="AM14" s="48"/>
      <c r="AN14" s="102"/>
      <c r="AO14" s="118"/>
      <c r="AP14" s="111"/>
      <c r="AQ14" s="48"/>
      <c r="AR14" s="48"/>
      <c r="AS14" s="102"/>
      <c r="AT14" s="118"/>
      <c r="AU14" s="111"/>
      <c r="AV14" s="48"/>
      <c r="AW14" s="48"/>
      <c r="AX14" s="102"/>
      <c r="AY14" s="118"/>
      <c r="AZ14" s="111"/>
      <c r="BA14" s="48"/>
      <c r="BB14" s="48"/>
      <c r="BC14" s="102"/>
      <c r="BD14" s="118"/>
      <c r="BE14" s="111"/>
      <c r="BF14" s="48"/>
      <c r="BG14" s="48"/>
      <c r="BH14" s="102"/>
      <c r="BI14" s="118"/>
      <c r="BJ14" s="111"/>
      <c r="BK14" s="48"/>
      <c r="BL14" s="48"/>
      <c r="BM14" s="102"/>
      <c r="BN14" s="118"/>
      <c r="BO14" s="111"/>
      <c r="BP14" s="48"/>
      <c r="BQ14" s="48"/>
      <c r="BR14" s="102"/>
      <c r="BS14" s="118"/>
      <c r="BT14" s="111"/>
      <c r="BU14" s="48"/>
      <c r="BV14" s="48"/>
      <c r="BW14" s="102"/>
      <c r="BX14" s="118"/>
      <c r="BY14" s="111"/>
      <c r="BZ14" s="48"/>
      <c r="CA14" s="48"/>
      <c r="CB14" s="102"/>
      <c r="CC14" s="118"/>
      <c r="CD14" s="111"/>
      <c r="CE14" s="48"/>
      <c r="CF14" s="48"/>
      <c r="CG14" s="102"/>
      <c r="CH14" s="118"/>
      <c r="CI14" s="111"/>
      <c r="CJ14" s="48"/>
      <c r="CK14" s="48"/>
      <c r="CL14" s="102"/>
      <c r="CM14" s="118"/>
      <c r="CN14" s="111"/>
      <c r="CO14" s="48"/>
      <c r="CP14" s="48"/>
      <c r="CQ14" s="102"/>
      <c r="CR14" s="118"/>
      <c r="CS14" s="116" t="s">
        <v>220</v>
      </c>
      <c r="CT14" s="48"/>
      <c r="CU14" s="48"/>
      <c r="CV14" s="102"/>
      <c r="CW14" s="118"/>
      <c r="CX14" s="111"/>
      <c r="CY14" s="48"/>
      <c r="CZ14" s="48"/>
      <c r="DA14" s="102"/>
      <c r="DB14" s="118"/>
      <c r="DC14" s="111"/>
      <c r="DD14" s="48"/>
      <c r="DE14" s="48"/>
      <c r="DF14" s="102"/>
      <c r="DG14" s="118"/>
      <c r="DH14" s="116" t="s">
        <v>220</v>
      </c>
      <c r="DI14" s="48"/>
      <c r="DJ14" s="48"/>
      <c r="DK14" s="102"/>
      <c r="DL14" s="118"/>
      <c r="DM14" s="111"/>
      <c r="DN14" s="48"/>
      <c r="DO14" s="48"/>
      <c r="DP14" s="102"/>
      <c r="DQ14" s="118"/>
      <c r="DR14" s="111"/>
      <c r="DS14" s="48"/>
      <c r="DT14" s="48"/>
      <c r="DU14" s="102"/>
      <c r="DV14" s="136" t="s">
        <v>256</v>
      </c>
      <c r="DW14" s="111"/>
      <c r="DX14" s="48"/>
      <c r="DY14" s="48"/>
      <c r="DZ14" s="102"/>
      <c r="EA14" s="118"/>
      <c r="EB14" s="111"/>
      <c r="EC14" s="48"/>
      <c r="ED14" s="65" t="s">
        <v>422</v>
      </c>
      <c r="EE14" s="102"/>
      <c r="EF14" s="118"/>
      <c r="EG14" s="111"/>
      <c r="EH14" s="48"/>
      <c r="EI14" s="48"/>
      <c r="EJ14" s="102"/>
      <c r="EK14" s="118"/>
      <c r="EL14" s="111"/>
      <c r="EM14" s="48"/>
      <c r="EN14" s="48"/>
      <c r="EO14" s="102"/>
      <c r="EP14" s="118"/>
      <c r="EQ14" s="111"/>
      <c r="ER14" s="48"/>
      <c r="ES14" s="48"/>
      <c r="ET14" s="102"/>
      <c r="EU14" s="118"/>
      <c r="EV14" s="111"/>
      <c r="EW14" s="48"/>
      <c r="EX14" s="48"/>
      <c r="EY14" s="106" t="s">
        <v>220</v>
      </c>
      <c r="EZ14" s="118"/>
      <c r="FA14" s="111"/>
      <c r="FB14" s="48"/>
      <c r="FC14" s="48"/>
      <c r="FD14" s="52" t="s">
        <v>126</v>
      </c>
    </row>
    <row r="15" spans="1:160" ht="30" x14ac:dyDescent="0.25">
      <c r="A15" s="49">
        <v>14</v>
      </c>
      <c r="B15" s="52" t="s">
        <v>136</v>
      </c>
      <c r="C15" s="49">
        <v>2034.2207037783103</v>
      </c>
      <c r="D15" s="49">
        <v>4.1515641022906493</v>
      </c>
      <c r="E15" s="53" t="s">
        <v>436</v>
      </c>
      <c r="F15" s="66" t="s">
        <v>402</v>
      </c>
      <c r="G15" s="48"/>
      <c r="H15" s="64" t="s">
        <v>430</v>
      </c>
      <c r="I15" s="48"/>
      <c r="J15" s="102"/>
      <c r="K15" s="118"/>
      <c r="L15" s="111"/>
      <c r="M15" s="48"/>
      <c r="N15" s="65" t="s">
        <v>270</v>
      </c>
      <c r="O15" s="106" t="s">
        <v>256</v>
      </c>
      <c r="P15" s="118"/>
      <c r="Q15" s="111"/>
      <c r="R15" s="48"/>
      <c r="S15" s="54"/>
      <c r="T15" s="102"/>
      <c r="U15" s="118"/>
      <c r="V15" s="111"/>
      <c r="W15" s="48"/>
      <c r="X15" s="48"/>
      <c r="Y15" s="102"/>
      <c r="Z15" s="118"/>
      <c r="AA15" s="111"/>
      <c r="AB15" s="48"/>
      <c r="AC15" s="48"/>
      <c r="AD15" s="102"/>
      <c r="AE15" s="118"/>
      <c r="AF15" s="111"/>
      <c r="AG15" s="48"/>
      <c r="AH15" s="48"/>
      <c r="AI15" s="102"/>
      <c r="AJ15" s="118"/>
      <c r="AK15" s="111"/>
      <c r="AL15" s="48"/>
      <c r="AM15" s="48"/>
      <c r="AN15" s="102"/>
      <c r="AO15" s="118"/>
      <c r="AP15" s="111"/>
      <c r="AQ15" s="48"/>
      <c r="AR15" s="48"/>
      <c r="AS15" s="102"/>
      <c r="AT15" s="118"/>
      <c r="AU15" s="111"/>
      <c r="AV15" s="48"/>
      <c r="AW15" s="48"/>
      <c r="AX15" s="107" t="s">
        <v>221</v>
      </c>
      <c r="AY15" s="118"/>
      <c r="AZ15" s="111"/>
      <c r="BA15" s="48"/>
      <c r="BB15" s="48"/>
      <c r="BC15" s="102"/>
      <c r="BD15" s="118"/>
      <c r="BE15" s="111"/>
      <c r="BF15" s="48"/>
      <c r="BG15" s="48"/>
      <c r="BH15" s="102"/>
      <c r="BI15" s="118"/>
      <c r="BJ15" s="111"/>
      <c r="BK15" s="48"/>
      <c r="BL15" s="48"/>
      <c r="BM15" s="102"/>
      <c r="BN15" s="118"/>
      <c r="BO15" s="111"/>
      <c r="BP15" s="48"/>
      <c r="BQ15" s="48"/>
      <c r="BR15" s="102"/>
      <c r="BS15" s="118"/>
      <c r="BT15" s="111"/>
      <c r="BU15" s="48"/>
      <c r="BV15" s="48"/>
      <c r="BW15" s="102"/>
      <c r="BX15" s="118"/>
      <c r="BY15" s="111"/>
      <c r="BZ15" s="48"/>
      <c r="CA15" s="48"/>
      <c r="CB15" s="102"/>
      <c r="CC15" s="118"/>
      <c r="CD15" s="111"/>
      <c r="CE15" s="48"/>
      <c r="CF15" s="48"/>
      <c r="CG15" s="102"/>
      <c r="CH15" s="118"/>
      <c r="CI15" s="111"/>
      <c r="CJ15" s="48"/>
      <c r="CK15" s="48"/>
      <c r="CL15" s="102"/>
      <c r="CM15" s="118"/>
      <c r="CN15" s="116" t="s">
        <v>256</v>
      </c>
      <c r="CO15" s="48"/>
      <c r="CP15" s="48"/>
      <c r="CQ15" s="102"/>
      <c r="CR15" s="118"/>
      <c r="CS15" s="111"/>
      <c r="CT15" s="48"/>
      <c r="CU15" s="48"/>
      <c r="CV15" s="102"/>
      <c r="CW15" s="118"/>
      <c r="CX15" s="111"/>
      <c r="CY15" s="48"/>
      <c r="CZ15" s="48"/>
      <c r="DA15" s="102"/>
      <c r="DB15" s="118"/>
      <c r="DC15" s="111"/>
      <c r="DD15" s="48"/>
      <c r="DE15" s="48"/>
      <c r="DF15" s="102"/>
      <c r="DG15" s="118"/>
      <c r="DH15" s="111"/>
      <c r="DI15" s="48"/>
      <c r="DJ15" s="48"/>
      <c r="DK15" s="102"/>
      <c r="DL15" s="118"/>
      <c r="DM15" s="111"/>
      <c r="DN15" s="53" t="s">
        <v>252</v>
      </c>
      <c r="DO15" s="48"/>
      <c r="DP15" s="102"/>
      <c r="DQ15" s="118"/>
      <c r="DR15" s="111"/>
      <c r="DS15" s="48"/>
      <c r="DT15" s="48"/>
      <c r="DU15" s="102"/>
      <c r="DV15" s="118"/>
      <c r="DW15" s="111"/>
      <c r="DX15" s="48"/>
      <c r="DY15" s="48"/>
      <c r="DZ15" s="102"/>
      <c r="EA15" s="118"/>
      <c r="EB15" s="111"/>
      <c r="EC15" s="48"/>
      <c r="ED15" s="48"/>
      <c r="EE15" s="102"/>
      <c r="EF15" s="118"/>
      <c r="EG15" s="111"/>
      <c r="EH15" s="48"/>
      <c r="EI15" s="48"/>
      <c r="EJ15" s="134" t="s">
        <v>252</v>
      </c>
      <c r="EK15" s="123" t="s">
        <v>221</v>
      </c>
      <c r="EL15" s="111"/>
      <c r="EM15" s="48"/>
      <c r="EN15" s="48"/>
      <c r="EO15" s="102"/>
      <c r="EP15" s="118"/>
      <c r="EQ15" s="111"/>
      <c r="ER15" s="48"/>
      <c r="ES15" s="48"/>
      <c r="ET15" s="102"/>
      <c r="EU15" s="118"/>
      <c r="EV15" s="111"/>
      <c r="EW15" s="48"/>
      <c r="EX15" s="55" t="s">
        <v>256</v>
      </c>
      <c r="EY15" s="102"/>
      <c r="EZ15" s="118"/>
      <c r="FA15" s="111"/>
      <c r="FB15" s="48"/>
      <c r="FC15" s="48"/>
      <c r="FD15" s="52" t="s">
        <v>136</v>
      </c>
    </row>
    <row r="16" spans="1:160" ht="15.75" thickBot="1" x14ac:dyDescent="0.3">
      <c r="A16" s="81">
        <v>15</v>
      </c>
      <c r="B16" s="82" t="s">
        <v>407</v>
      </c>
      <c r="C16" s="81">
        <v>2031.4051078529299</v>
      </c>
      <c r="D16" s="81">
        <v>-4.4603956540438503</v>
      </c>
      <c r="E16" s="83" t="s">
        <v>424</v>
      </c>
      <c r="F16" s="86" t="s">
        <v>253</v>
      </c>
      <c r="G16" s="84"/>
      <c r="H16" s="85" t="s">
        <v>256</v>
      </c>
      <c r="I16" s="84"/>
      <c r="J16" s="125"/>
      <c r="K16" s="119"/>
      <c r="L16" s="126"/>
      <c r="M16" s="84"/>
      <c r="N16" s="84"/>
      <c r="O16" s="125"/>
      <c r="P16" s="119"/>
      <c r="Q16" s="126"/>
      <c r="R16" s="84"/>
      <c r="S16" s="84"/>
      <c r="T16" s="103"/>
      <c r="U16" s="119"/>
      <c r="V16" s="126"/>
      <c r="W16" s="84"/>
      <c r="X16" s="84"/>
      <c r="Y16" s="125"/>
      <c r="Z16" s="119"/>
      <c r="AA16" s="126"/>
      <c r="AB16" s="84"/>
      <c r="AC16" s="84"/>
      <c r="AD16" s="125"/>
      <c r="AE16" s="119"/>
      <c r="AF16" s="126"/>
      <c r="AG16" s="84"/>
      <c r="AH16" s="84"/>
      <c r="AI16" s="125"/>
      <c r="AJ16" s="119"/>
      <c r="AK16" s="126"/>
      <c r="AL16" s="84"/>
      <c r="AM16" s="84"/>
      <c r="AN16" s="125"/>
      <c r="AO16" s="119"/>
      <c r="AP16" s="126"/>
      <c r="AQ16" s="84"/>
      <c r="AR16" s="84"/>
      <c r="AS16" s="125"/>
      <c r="AT16" s="119"/>
      <c r="AU16" s="126"/>
      <c r="AV16" s="84"/>
      <c r="AW16" s="84"/>
      <c r="AX16" s="125"/>
      <c r="AY16" s="119"/>
      <c r="AZ16" s="126"/>
      <c r="BA16" s="84"/>
      <c r="BB16" s="84"/>
      <c r="BC16" s="125"/>
      <c r="BD16" s="119"/>
      <c r="BE16" s="126"/>
      <c r="BF16" s="84"/>
      <c r="BG16" s="84"/>
      <c r="BH16" s="125"/>
      <c r="BI16" s="119"/>
      <c r="BJ16" s="126"/>
      <c r="BK16" s="84"/>
      <c r="BL16" s="84"/>
      <c r="BM16" s="125"/>
      <c r="BN16" s="119"/>
      <c r="BO16" s="126"/>
      <c r="BP16" s="84"/>
      <c r="BQ16" s="84"/>
      <c r="BR16" s="125"/>
      <c r="BS16" s="119"/>
      <c r="BT16" s="126"/>
      <c r="BU16" s="84"/>
      <c r="BV16" s="84"/>
      <c r="BW16" s="125"/>
      <c r="BX16" s="119"/>
      <c r="BY16" s="126"/>
      <c r="BZ16" s="84"/>
      <c r="CA16" s="84"/>
      <c r="CB16" s="125"/>
      <c r="CC16" s="119"/>
      <c r="CD16" s="126"/>
      <c r="CE16" s="84"/>
      <c r="CF16" s="84"/>
      <c r="CG16" s="125"/>
      <c r="CH16" s="119"/>
      <c r="CI16" s="126"/>
      <c r="CJ16" s="84"/>
      <c r="CK16" s="84"/>
      <c r="CL16" s="125"/>
      <c r="CM16" s="119"/>
      <c r="CN16" s="126"/>
      <c r="CO16" s="84"/>
      <c r="CP16" s="84"/>
      <c r="CQ16" s="125"/>
      <c r="CR16" s="119"/>
      <c r="CS16" s="126"/>
      <c r="CT16" s="84"/>
      <c r="CU16" s="84"/>
      <c r="CV16" s="125"/>
      <c r="CW16" s="119"/>
      <c r="CX16" s="113" t="s">
        <v>220</v>
      </c>
      <c r="CY16" s="84"/>
      <c r="CZ16" s="84"/>
      <c r="DA16" s="125"/>
      <c r="DB16" s="119"/>
      <c r="DC16" s="126"/>
      <c r="DD16" s="84"/>
      <c r="DE16" s="84"/>
      <c r="DF16" s="125"/>
      <c r="DG16" s="119"/>
      <c r="DH16" s="126"/>
      <c r="DI16" s="84"/>
      <c r="DJ16" s="84"/>
      <c r="DK16" s="125"/>
      <c r="DL16" s="119"/>
      <c r="DM16" s="126"/>
      <c r="DN16" s="84"/>
      <c r="DO16" s="84"/>
      <c r="DP16" s="125"/>
      <c r="DQ16" s="154" t="s">
        <v>256</v>
      </c>
      <c r="DR16" s="126"/>
      <c r="DS16" s="84"/>
      <c r="DT16" s="84"/>
      <c r="DU16" s="125"/>
      <c r="DV16" s="119"/>
      <c r="DW16" s="126"/>
      <c r="DX16" s="84"/>
      <c r="DY16" s="84"/>
      <c r="DZ16" s="125"/>
      <c r="EA16" s="119"/>
      <c r="EB16" s="126"/>
      <c r="EC16" s="84"/>
      <c r="ED16" s="84"/>
      <c r="EE16" s="125"/>
      <c r="EF16" s="119"/>
      <c r="EG16" s="126"/>
      <c r="EH16" s="84"/>
      <c r="EI16" s="84"/>
      <c r="EJ16" s="125"/>
      <c r="EK16" s="119"/>
      <c r="EL16" s="126"/>
      <c r="EM16" s="84"/>
      <c r="EN16" s="85" t="s">
        <v>220</v>
      </c>
      <c r="EO16" s="125"/>
      <c r="EP16" s="119"/>
      <c r="EQ16" s="126"/>
      <c r="ER16" s="84"/>
      <c r="ES16" s="84"/>
      <c r="ET16" s="125"/>
      <c r="EU16" s="119"/>
      <c r="EV16" s="126"/>
      <c r="EW16" s="84"/>
      <c r="EX16" s="84"/>
      <c r="EY16" s="125"/>
      <c r="EZ16" s="119"/>
      <c r="FA16" s="126"/>
      <c r="FB16" s="84"/>
      <c r="FC16" s="84"/>
      <c r="FD16" s="82" t="s">
        <v>407</v>
      </c>
    </row>
    <row r="17" spans="1:160" ht="30.75" thickTop="1" x14ac:dyDescent="0.25">
      <c r="A17" s="95">
        <v>16</v>
      </c>
      <c r="B17" s="96" t="s">
        <v>56</v>
      </c>
      <c r="C17" s="95">
        <v>2028.8051682108442</v>
      </c>
      <c r="D17" s="95">
        <v>1.5482739065280384</v>
      </c>
      <c r="E17" s="97" t="s">
        <v>437</v>
      </c>
      <c r="F17" s="193" t="s">
        <v>274</v>
      </c>
      <c r="G17" s="98"/>
      <c r="H17" s="98"/>
      <c r="I17" s="130" t="s">
        <v>221</v>
      </c>
      <c r="J17" s="104"/>
      <c r="K17" s="132"/>
      <c r="L17" s="114"/>
      <c r="M17" s="97" t="s">
        <v>258</v>
      </c>
      <c r="N17" s="98"/>
      <c r="O17" s="104"/>
      <c r="P17" s="132"/>
      <c r="Q17" s="114"/>
      <c r="R17" s="98"/>
      <c r="S17" s="98"/>
      <c r="T17" s="104"/>
      <c r="U17" s="120"/>
      <c r="V17" s="114"/>
      <c r="W17" s="98"/>
      <c r="X17" s="98"/>
      <c r="Y17" s="104"/>
      <c r="Z17" s="132"/>
      <c r="AA17" s="114"/>
      <c r="AB17" s="98"/>
      <c r="AC17" s="98"/>
      <c r="AD17" s="104"/>
      <c r="AE17" s="132"/>
      <c r="AF17" s="114"/>
      <c r="AG17" s="98"/>
      <c r="AH17" s="98"/>
      <c r="AI17" s="104"/>
      <c r="AJ17" s="132"/>
      <c r="AK17" s="114"/>
      <c r="AL17" s="98"/>
      <c r="AM17" s="98"/>
      <c r="AN17" s="104"/>
      <c r="AO17" s="132"/>
      <c r="AP17" s="114"/>
      <c r="AQ17" s="98"/>
      <c r="AR17" s="98"/>
      <c r="AS17" s="104"/>
      <c r="AT17" s="132"/>
      <c r="AU17" s="114"/>
      <c r="AV17" s="98"/>
      <c r="AW17" s="98"/>
      <c r="AX17" s="104"/>
      <c r="AY17" s="143" t="s">
        <v>252</v>
      </c>
      <c r="AZ17" s="114"/>
      <c r="BA17" s="98"/>
      <c r="BB17" s="98"/>
      <c r="BC17" s="104"/>
      <c r="BD17" s="132"/>
      <c r="BE17" s="114"/>
      <c r="BF17" s="98"/>
      <c r="BG17" s="98"/>
      <c r="BH17" s="104"/>
      <c r="BI17" s="132"/>
      <c r="BJ17" s="114"/>
      <c r="BK17" s="98"/>
      <c r="BL17" s="98"/>
      <c r="BM17" s="104"/>
      <c r="BN17" s="132"/>
      <c r="BO17" s="114"/>
      <c r="BP17" s="98"/>
      <c r="BQ17" s="98"/>
      <c r="BR17" s="104"/>
      <c r="BS17" s="132"/>
      <c r="BT17" s="114"/>
      <c r="BU17" s="98"/>
      <c r="BV17" s="98"/>
      <c r="BW17" s="104"/>
      <c r="BX17" s="132"/>
      <c r="BY17" s="114"/>
      <c r="BZ17" s="98"/>
      <c r="CA17" s="98"/>
      <c r="CB17" s="104"/>
      <c r="CC17" s="132"/>
      <c r="CD17" s="114"/>
      <c r="CE17" s="98"/>
      <c r="CF17" s="98"/>
      <c r="CG17" s="104"/>
      <c r="CH17" s="132"/>
      <c r="CI17" s="114"/>
      <c r="CJ17" s="98"/>
      <c r="CK17" s="98"/>
      <c r="CL17" s="104"/>
      <c r="CM17" s="132"/>
      <c r="CN17" s="114"/>
      <c r="CO17" s="98"/>
      <c r="CP17" s="98"/>
      <c r="CQ17" s="104"/>
      <c r="CR17" s="132"/>
      <c r="CS17" s="114"/>
      <c r="CT17" s="98"/>
      <c r="CU17" s="98"/>
      <c r="CV17" s="104"/>
      <c r="CW17" s="132"/>
      <c r="CX17" s="114"/>
      <c r="CY17" s="98"/>
      <c r="CZ17" s="98"/>
      <c r="DA17" s="104"/>
      <c r="DB17" s="132"/>
      <c r="DC17" s="114"/>
      <c r="DD17" s="98"/>
      <c r="DE17" s="98"/>
      <c r="DF17" s="104"/>
      <c r="DG17" s="132"/>
      <c r="DH17" s="114"/>
      <c r="DI17" s="98"/>
      <c r="DJ17" s="98"/>
      <c r="DK17" s="104"/>
      <c r="DL17" s="132"/>
      <c r="DM17" s="114"/>
      <c r="DN17" s="98"/>
      <c r="DO17" s="98"/>
      <c r="DP17" s="104"/>
      <c r="DQ17" s="132"/>
      <c r="DR17" s="114"/>
      <c r="DS17" s="98"/>
      <c r="DT17" s="98"/>
      <c r="DU17" s="104"/>
      <c r="DV17" s="132"/>
      <c r="DW17" s="114"/>
      <c r="DX17" s="98"/>
      <c r="DY17" s="98"/>
      <c r="DZ17" s="104"/>
      <c r="EA17" s="132"/>
      <c r="EB17" s="114"/>
      <c r="EC17" s="98"/>
      <c r="ED17" s="98"/>
      <c r="EE17" s="104"/>
      <c r="EF17" s="132"/>
      <c r="EG17" s="114"/>
      <c r="EH17" s="98"/>
      <c r="EI17" s="98"/>
      <c r="EJ17" s="131" t="s">
        <v>256</v>
      </c>
      <c r="EK17" s="132"/>
      <c r="EL17" s="114"/>
      <c r="EM17" s="98"/>
      <c r="EN17" s="98"/>
      <c r="EO17" s="104"/>
      <c r="EP17" s="132"/>
      <c r="EQ17" s="114"/>
      <c r="ER17" s="98"/>
      <c r="ES17" s="98"/>
      <c r="ET17" s="104"/>
      <c r="EU17" s="132"/>
      <c r="EV17" s="114"/>
      <c r="EW17" s="98"/>
      <c r="EX17" s="98"/>
      <c r="EY17" s="131" t="s">
        <v>220</v>
      </c>
      <c r="EZ17" s="160" t="s">
        <v>256</v>
      </c>
      <c r="FA17" s="114"/>
      <c r="FB17" s="98"/>
      <c r="FC17" s="99" t="s">
        <v>220</v>
      </c>
      <c r="FD17" s="96" t="s">
        <v>56</v>
      </c>
    </row>
    <row r="18" spans="1:160" x14ac:dyDescent="0.25">
      <c r="A18" s="88">
        <v>17</v>
      </c>
      <c r="B18" s="89" t="s">
        <v>372</v>
      </c>
      <c r="C18" s="88">
        <v>2028.1597476485379</v>
      </c>
      <c r="D18" s="88"/>
      <c r="E18" s="90" t="s">
        <v>404</v>
      </c>
      <c r="F18" s="92"/>
      <c r="G18" s="92"/>
      <c r="H18" s="90" t="s">
        <v>252</v>
      </c>
      <c r="I18" s="92"/>
      <c r="J18" s="128"/>
      <c r="K18" s="121"/>
      <c r="L18" s="129"/>
      <c r="M18" s="92"/>
      <c r="N18" s="92"/>
      <c r="O18" s="128"/>
      <c r="P18" s="121"/>
      <c r="Q18" s="129"/>
      <c r="R18" s="94" t="s">
        <v>220</v>
      </c>
      <c r="S18" s="92"/>
      <c r="T18" s="128"/>
      <c r="U18" s="121"/>
      <c r="V18" s="135"/>
      <c r="W18" s="92"/>
      <c r="X18" s="92"/>
      <c r="Y18" s="128"/>
      <c r="Z18" s="121"/>
      <c r="AA18" s="129"/>
      <c r="AB18" s="92"/>
      <c r="AC18" s="92"/>
      <c r="AD18" s="128"/>
      <c r="AE18" s="121"/>
      <c r="AF18" s="129"/>
      <c r="AG18" s="92"/>
      <c r="AH18" s="92"/>
      <c r="AI18" s="128"/>
      <c r="AJ18" s="121"/>
      <c r="AK18" s="129"/>
      <c r="AL18" s="92"/>
      <c r="AM18" s="92"/>
      <c r="AN18" s="128"/>
      <c r="AO18" s="121"/>
      <c r="AP18" s="129"/>
      <c r="AQ18" s="92"/>
      <c r="AR18" s="92"/>
      <c r="AS18" s="128"/>
      <c r="AT18" s="121"/>
      <c r="AU18" s="129"/>
      <c r="AV18" s="92"/>
      <c r="AW18" s="92"/>
      <c r="AX18" s="128"/>
      <c r="AY18" s="121"/>
      <c r="AZ18" s="129"/>
      <c r="BA18" s="92"/>
      <c r="BB18" s="92"/>
      <c r="BC18" s="128"/>
      <c r="BD18" s="121"/>
      <c r="BE18" s="129"/>
      <c r="BF18" s="92"/>
      <c r="BG18" s="92"/>
      <c r="BH18" s="128"/>
      <c r="BI18" s="121"/>
      <c r="BJ18" s="129"/>
      <c r="BK18" s="92"/>
      <c r="BL18" s="92"/>
      <c r="BM18" s="128"/>
      <c r="BN18" s="121"/>
      <c r="BO18" s="129"/>
      <c r="BP18" s="92"/>
      <c r="BQ18" s="92"/>
      <c r="BR18" s="128"/>
      <c r="BS18" s="121"/>
      <c r="BT18" s="129"/>
      <c r="BU18" s="92"/>
      <c r="BV18" s="92"/>
      <c r="BW18" s="128"/>
      <c r="BX18" s="121"/>
      <c r="BY18" s="129"/>
      <c r="BZ18" s="92"/>
      <c r="CA18" s="92"/>
      <c r="CB18" s="128"/>
      <c r="CC18" s="121"/>
      <c r="CD18" s="129"/>
      <c r="CE18" s="92"/>
      <c r="CF18" s="92"/>
      <c r="CG18" s="128"/>
      <c r="CH18" s="121"/>
      <c r="CI18" s="129"/>
      <c r="CJ18" s="92"/>
      <c r="CK18" s="92"/>
      <c r="CL18" s="128"/>
      <c r="CM18" s="121"/>
      <c r="CN18" s="129"/>
      <c r="CO18" s="92"/>
      <c r="CP18" s="92"/>
      <c r="CQ18" s="128"/>
      <c r="CR18" s="121"/>
      <c r="CS18" s="129"/>
      <c r="CT18" s="92"/>
      <c r="CU18" s="92"/>
      <c r="CV18" s="128"/>
      <c r="CW18" s="121"/>
      <c r="CX18" s="129"/>
      <c r="CY18" s="92"/>
      <c r="CZ18" s="92"/>
      <c r="DA18" s="128"/>
      <c r="DB18" s="121"/>
      <c r="DC18" s="129"/>
      <c r="DD18" s="92"/>
      <c r="DE18" s="92"/>
      <c r="DF18" s="128"/>
      <c r="DG18" s="121"/>
      <c r="DH18" s="129"/>
      <c r="DI18" s="92"/>
      <c r="DJ18" s="92"/>
      <c r="DK18" s="128"/>
      <c r="DL18" s="121"/>
      <c r="DM18" s="129"/>
      <c r="DN18" s="92"/>
      <c r="DO18" s="92"/>
      <c r="DP18" s="128"/>
      <c r="DQ18" s="121"/>
      <c r="DR18" s="129"/>
      <c r="DS18" s="92"/>
      <c r="DT18" s="92"/>
      <c r="DU18" s="128"/>
      <c r="DV18" s="121"/>
      <c r="DW18" s="129"/>
      <c r="DX18" s="92"/>
      <c r="DY18" s="92"/>
      <c r="DZ18" s="128"/>
      <c r="EA18" s="121"/>
      <c r="EB18" s="129"/>
      <c r="EC18" s="92"/>
      <c r="ED18" s="92"/>
      <c r="EE18" s="128"/>
      <c r="EF18" s="165" t="s">
        <v>220</v>
      </c>
      <c r="EG18" s="129"/>
      <c r="EH18" s="92"/>
      <c r="EI18" s="92"/>
      <c r="EJ18" s="128"/>
      <c r="EK18" s="121"/>
      <c r="EL18" s="129"/>
      <c r="EM18" s="92"/>
      <c r="EN18" s="92"/>
      <c r="EO18" s="128"/>
      <c r="EP18" s="121"/>
      <c r="EQ18" s="129"/>
      <c r="ER18" s="92"/>
      <c r="ES18" s="92"/>
      <c r="ET18" s="128"/>
      <c r="EU18" s="121"/>
      <c r="EV18" s="129"/>
      <c r="EW18" s="92"/>
      <c r="EX18" s="92"/>
      <c r="EY18" s="128"/>
      <c r="EZ18" s="121"/>
      <c r="FA18" s="163" t="s">
        <v>256</v>
      </c>
      <c r="FB18" s="92"/>
      <c r="FC18" s="92"/>
      <c r="FD18" s="89" t="s">
        <v>372</v>
      </c>
    </row>
    <row r="19" spans="1:160" x14ac:dyDescent="0.25">
      <c r="A19" s="49">
        <v>18</v>
      </c>
      <c r="B19" s="52" t="s">
        <v>140</v>
      </c>
      <c r="C19" s="49">
        <v>2025.3391501154877</v>
      </c>
      <c r="D19" s="49"/>
      <c r="E19" s="53" t="s">
        <v>310</v>
      </c>
      <c r="F19" s="55" t="s">
        <v>220</v>
      </c>
      <c r="G19" s="48"/>
      <c r="H19" s="56" t="s">
        <v>221</v>
      </c>
      <c r="I19" s="48"/>
      <c r="J19" s="102"/>
      <c r="K19" s="118"/>
      <c r="L19" s="111"/>
      <c r="M19" s="48"/>
      <c r="N19" s="48"/>
      <c r="O19" s="102"/>
      <c r="P19" s="118"/>
      <c r="Q19" s="111"/>
      <c r="R19" s="48"/>
      <c r="S19" s="48"/>
      <c r="T19" s="102"/>
      <c r="U19" s="118"/>
      <c r="V19" s="111"/>
      <c r="W19" s="54"/>
      <c r="X19" s="48"/>
      <c r="Y19" s="102"/>
      <c r="Z19" s="118"/>
      <c r="AA19" s="111"/>
      <c r="AB19" s="48"/>
      <c r="AC19" s="48"/>
      <c r="AD19" s="102"/>
      <c r="AE19" s="118"/>
      <c r="AF19" s="111"/>
      <c r="AG19" s="48"/>
      <c r="AH19" s="48"/>
      <c r="AI19" s="102"/>
      <c r="AJ19" s="118"/>
      <c r="AK19" s="111"/>
      <c r="AL19" s="48"/>
      <c r="AM19" s="48"/>
      <c r="AN19" s="102"/>
      <c r="AO19" s="118"/>
      <c r="AP19" s="111"/>
      <c r="AQ19" s="48"/>
      <c r="AR19" s="48"/>
      <c r="AS19" s="102"/>
      <c r="AT19" s="118"/>
      <c r="AU19" s="111"/>
      <c r="AV19" s="48"/>
      <c r="AW19" s="48"/>
      <c r="AX19" s="106" t="s">
        <v>220</v>
      </c>
      <c r="AY19" s="118"/>
      <c r="AZ19" s="111"/>
      <c r="BA19" s="48"/>
      <c r="BB19" s="48"/>
      <c r="BC19" s="102"/>
      <c r="BD19" s="118"/>
      <c r="BE19" s="111"/>
      <c r="BF19" s="48"/>
      <c r="BG19" s="48"/>
      <c r="BH19" s="102"/>
      <c r="BI19" s="118"/>
      <c r="BJ19" s="111"/>
      <c r="BK19" s="48"/>
      <c r="BL19" s="48"/>
      <c r="BM19" s="102"/>
      <c r="BN19" s="118"/>
      <c r="BO19" s="111"/>
      <c r="BP19" s="48"/>
      <c r="BQ19" s="48"/>
      <c r="BR19" s="102"/>
      <c r="BS19" s="118"/>
      <c r="BT19" s="111"/>
      <c r="BU19" s="48"/>
      <c r="BV19" s="48"/>
      <c r="BW19" s="102"/>
      <c r="BX19" s="118"/>
      <c r="BY19" s="111"/>
      <c r="BZ19" s="48"/>
      <c r="CA19" s="48"/>
      <c r="CB19" s="102"/>
      <c r="CC19" s="118"/>
      <c r="CD19" s="111"/>
      <c r="CE19" s="48"/>
      <c r="CF19" s="48"/>
      <c r="CG19" s="102"/>
      <c r="CH19" s="118"/>
      <c r="CI19" s="111"/>
      <c r="CJ19" s="48"/>
      <c r="CK19" s="48"/>
      <c r="CL19" s="102"/>
      <c r="CM19" s="118"/>
      <c r="CN19" s="111"/>
      <c r="CO19" s="48"/>
      <c r="CP19" s="48"/>
      <c r="CQ19" s="102"/>
      <c r="CR19" s="118"/>
      <c r="CS19" s="111"/>
      <c r="CT19" s="48"/>
      <c r="CU19" s="48"/>
      <c r="CV19" s="102"/>
      <c r="CW19" s="118"/>
      <c r="CX19" s="111"/>
      <c r="CY19" s="48"/>
      <c r="CZ19" s="48"/>
      <c r="DA19" s="102"/>
      <c r="DB19" s="118"/>
      <c r="DC19" s="111"/>
      <c r="DD19" s="48"/>
      <c r="DE19" s="48"/>
      <c r="DF19" s="102"/>
      <c r="DG19" s="118"/>
      <c r="DH19" s="111"/>
      <c r="DI19" s="48"/>
      <c r="DJ19" s="48"/>
      <c r="DK19" s="102"/>
      <c r="DL19" s="118"/>
      <c r="DM19" s="111"/>
      <c r="DN19" s="48"/>
      <c r="DO19" s="48"/>
      <c r="DP19" s="102"/>
      <c r="DQ19" s="118"/>
      <c r="DR19" s="111"/>
      <c r="DS19" s="48"/>
      <c r="DT19" s="48"/>
      <c r="DU19" s="102"/>
      <c r="DV19" s="118"/>
      <c r="DW19" s="111"/>
      <c r="DX19" s="55" t="s">
        <v>220</v>
      </c>
      <c r="DY19" s="48"/>
      <c r="DZ19" s="102"/>
      <c r="EA19" s="118"/>
      <c r="EB19" s="111"/>
      <c r="EC19" s="48"/>
      <c r="ED19" s="48"/>
      <c r="EE19" s="102"/>
      <c r="EF19" s="118"/>
      <c r="EG19" s="111"/>
      <c r="EH19" s="48"/>
      <c r="EI19" s="48"/>
      <c r="EJ19" s="102"/>
      <c r="EK19" s="118"/>
      <c r="EL19" s="116" t="s">
        <v>220</v>
      </c>
      <c r="EM19" s="48"/>
      <c r="EN19" s="48"/>
      <c r="EO19" s="102"/>
      <c r="EP19" s="118"/>
      <c r="EQ19" s="111"/>
      <c r="ER19" s="48"/>
      <c r="ES19" s="48"/>
      <c r="ET19" s="102"/>
      <c r="EU19" s="118"/>
      <c r="EV19" s="111"/>
      <c r="EW19" s="48"/>
      <c r="EX19" s="48"/>
      <c r="EY19" s="102"/>
      <c r="EZ19" s="118"/>
      <c r="FA19" s="111"/>
      <c r="FB19" s="48"/>
      <c r="FC19" s="48"/>
      <c r="FD19" s="52" t="s">
        <v>140</v>
      </c>
    </row>
    <row r="20" spans="1:160" ht="30" x14ac:dyDescent="0.25">
      <c r="A20" s="49">
        <v>19</v>
      </c>
      <c r="B20" s="52" t="s">
        <v>122</v>
      </c>
      <c r="C20" s="49">
        <v>2020.518437463229</v>
      </c>
      <c r="D20" s="49"/>
      <c r="E20" s="53" t="s">
        <v>311</v>
      </c>
      <c r="F20" s="48"/>
      <c r="G20" s="66" t="s">
        <v>279</v>
      </c>
      <c r="H20" s="56" t="s">
        <v>266</v>
      </c>
      <c r="I20" s="48"/>
      <c r="J20" s="102"/>
      <c r="K20" s="118"/>
      <c r="L20" s="111"/>
      <c r="M20" s="48"/>
      <c r="N20" s="48"/>
      <c r="O20" s="106" t="s">
        <v>220</v>
      </c>
      <c r="P20" s="118"/>
      <c r="Q20" s="111"/>
      <c r="R20" s="48"/>
      <c r="S20" s="48"/>
      <c r="T20" s="102"/>
      <c r="U20" s="118"/>
      <c r="V20" s="111"/>
      <c r="W20" s="48"/>
      <c r="X20" s="54"/>
      <c r="Y20" s="102"/>
      <c r="Z20" s="118"/>
      <c r="AA20" s="111"/>
      <c r="AB20" s="48"/>
      <c r="AC20" s="48"/>
      <c r="AD20" s="102"/>
      <c r="AE20" s="118"/>
      <c r="AF20" s="111"/>
      <c r="AG20" s="48"/>
      <c r="AH20" s="48"/>
      <c r="AI20" s="102"/>
      <c r="AJ20" s="118"/>
      <c r="AK20" s="111"/>
      <c r="AL20" s="48"/>
      <c r="AM20" s="48"/>
      <c r="AN20" s="102"/>
      <c r="AO20" s="118"/>
      <c r="AP20" s="111"/>
      <c r="AQ20" s="48"/>
      <c r="AR20" s="48"/>
      <c r="AS20" s="102"/>
      <c r="AT20" s="118"/>
      <c r="AU20" s="111"/>
      <c r="AV20" s="48"/>
      <c r="AW20" s="48"/>
      <c r="AX20" s="102"/>
      <c r="AY20" s="118"/>
      <c r="AZ20" s="111"/>
      <c r="BA20" s="48"/>
      <c r="BB20" s="48"/>
      <c r="BC20" s="102"/>
      <c r="BD20" s="118"/>
      <c r="BE20" s="111"/>
      <c r="BF20" s="48"/>
      <c r="BG20" s="48"/>
      <c r="BH20" s="102"/>
      <c r="BI20" s="118"/>
      <c r="BJ20" s="111"/>
      <c r="BK20" s="48"/>
      <c r="BL20" s="48"/>
      <c r="BM20" s="102"/>
      <c r="BN20" s="118"/>
      <c r="BO20" s="111"/>
      <c r="BP20" s="48"/>
      <c r="BQ20" s="48"/>
      <c r="BR20" s="102"/>
      <c r="BS20" s="118"/>
      <c r="BT20" s="111"/>
      <c r="BU20" s="48"/>
      <c r="BV20" s="48"/>
      <c r="BW20" s="102"/>
      <c r="BX20" s="118"/>
      <c r="BY20" s="111"/>
      <c r="BZ20" s="48"/>
      <c r="CA20" s="48"/>
      <c r="CB20" s="102"/>
      <c r="CC20" s="118"/>
      <c r="CD20" s="111"/>
      <c r="CE20" s="48"/>
      <c r="CF20" s="48"/>
      <c r="CG20" s="102"/>
      <c r="CH20" s="118"/>
      <c r="CI20" s="111"/>
      <c r="CJ20" s="48"/>
      <c r="CK20" s="48"/>
      <c r="CL20" s="102"/>
      <c r="CM20" s="118"/>
      <c r="CN20" s="111"/>
      <c r="CO20" s="48"/>
      <c r="CP20" s="48"/>
      <c r="CQ20" s="102"/>
      <c r="CR20" s="118"/>
      <c r="CS20" s="111"/>
      <c r="CT20" s="48"/>
      <c r="CU20" s="48"/>
      <c r="CV20" s="102"/>
      <c r="CW20" s="118"/>
      <c r="CX20" s="111"/>
      <c r="CY20" s="48"/>
      <c r="CZ20" s="48"/>
      <c r="DA20" s="102"/>
      <c r="DB20" s="118"/>
      <c r="DC20" s="111"/>
      <c r="DD20" s="48"/>
      <c r="DE20" s="48"/>
      <c r="DF20" s="102"/>
      <c r="DG20" s="118"/>
      <c r="DH20" s="111"/>
      <c r="DI20" s="48"/>
      <c r="DJ20" s="48"/>
      <c r="DK20" s="102"/>
      <c r="DL20" s="118"/>
      <c r="DM20" s="111"/>
      <c r="DN20" s="48"/>
      <c r="DO20" s="48"/>
      <c r="DP20" s="102"/>
      <c r="DQ20" s="118"/>
      <c r="DR20" s="111"/>
      <c r="DS20" s="48"/>
      <c r="DT20" s="48"/>
      <c r="DU20" s="102"/>
      <c r="DV20" s="118"/>
      <c r="DW20" s="116" t="s">
        <v>256</v>
      </c>
      <c r="DX20" s="48"/>
      <c r="DY20" s="48"/>
      <c r="DZ20" s="102"/>
      <c r="EA20" s="118"/>
      <c r="EB20" s="111"/>
      <c r="EC20" s="55" t="s">
        <v>220</v>
      </c>
      <c r="ED20" s="48"/>
      <c r="EE20" s="102"/>
      <c r="EF20" s="118"/>
      <c r="EG20" s="111"/>
      <c r="EH20" s="48"/>
      <c r="EI20" s="48"/>
      <c r="EJ20" s="102"/>
      <c r="EK20" s="118"/>
      <c r="EL20" s="111"/>
      <c r="EM20" s="48"/>
      <c r="EN20" s="48"/>
      <c r="EO20" s="102"/>
      <c r="EP20" s="118"/>
      <c r="EQ20" s="111"/>
      <c r="ER20" s="48"/>
      <c r="ES20" s="48"/>
      <c r="ET20" s="102"/>
      <c r="EU20" s="118"/>
      <c r="EV20" s="111"/>
      <c r="EW20" s="48"/>
      <c r="EX20" s="48"/>
      <c r="EY20" s="102"/>
      <c r="EZ20" s="136" t="s">
        <v>220</v>
      </c>
      <c r="FA20" s="111"/>
      <c r="FB20" s="48"/>
      <c r="FC20" s="48"/>
      <c r="FD20" s="52" t="s">
        <v>122</v>
      </c>
    </row>
    <row r="21" spans="1:160" ht="30.75" thickBot="1" x14ac:dyDescent="0.3">
      <c r="A21" s="81">
        <v>20</v>
      </c>
      <c r="B21" s="82" t="s">
        <v>44</v>
      </c>
      <c r="C21" s="81">
        <v>2020.0078752424172</v>
      </c>
      <c r="D21" s="81"/>
      <c r="E21" s="83" t="s">
        <v>398</v>
      </c>
      <c r="F21" s="84"/>
      <c r="G21" s="84"/>
      <c r="H21" s="86" t="s">
        <v>221</v>
      </c>
      <c r="I21" s="84"/>
      <c r="J21" s="125"/>
      <c r="K21" s="119"/>
      <c r="L21" s="126"/>
      <c r="M21" s="87" t="s">
        <v>273</v>
      </c>
      <c r="N21" s="84"/>
      <c r="O21" s="125"/>
      <c r="P21" s="119"/>
      <c r="Q21" s="126"/>
      <c r="R21" s="84"/>
      <c r="S21" s="84"/>
      <c r="T21" s="125"/>
      <c r="U21" s="119"/>
      <c r="V21" s="126"/>
      <c r="W21" s="84"/>
      <c r="X21" s="84"/>
      <c r="Y21" s="103"/>
      <c r="Z21" s="119"/>
      <c r="AA21" s="126"/>
      <c r="AB21" s="84"/>
      <c r="AC21" s="84"/>
      <c r="AD21" s="125"/>
      <c r="AE21" s="119"/>
      <c r="AF21" s="126"/>
      <c r="AG21" s="84"/>
      <c r="AH21" s="84"/>
      <c r="AI21" s="125"/>
      <c r="AJ21" s="119"/>
      <c r="AK21" s="126"/>
      <c r="AL21" s="84"/>
      <c r="AM21" s="84"/>
      <c r="AN21" s="125"/>
      <c r="AO21" s="119"/>
      <c r="AP21" s="126"/>
      <c r="AQ21" s="84"/>
      <c r="AR21" s="84"/>
      <c r="AS21" s="125"/>
      <c r="AT21" s="119"/>
      <c r="AU21" s="126"/>
      <c r="AV21" s="84"/>
      <c r="AW21" s="84"/>
      <c r="AX21" s="125"/>
      <c r="AY21" s="119"/>
      <c r="AZ21" s="126"/>
      <c r="BA21" s="84"/>
      <c r="BB21" s="84"/>
      <c r="BC21" s="125"/>
      <c r="BD21" s="119"/>
      <c r="BE21" s="126"/>
      <c r="BF21" s="84"/>
      <c r="BG21" s="84"/>
      <c r="BH21" s="125"/>
      <c r="BI21" s="119"/>
      <c r="BJ21" s="126"/>
      <c r="BK21" s="84"/>
      <c r="BL21" s="84"/>
      <c r="BM21" s="125"/>
      <c r="BN21" s="119"/>
      <c r="BO21" s="126"/>
      <c r="BP21" s="84"/>
      <c r="BQ21" s="84"/>
      <c r="BR21" s="125"/>
      <c r="BS21" s="119"/>
      <c r="BT21" s="126"/>
      <c r="BU21" s="84"/>
      <c r="BV21" s="84"/>
      <c r="BW21" s="125"/>
      <c r="BX21" s="119"/>
      <c r="BY21" s="126"/>
      <c r="BZ21" s="84"/>
      <c r="CA21" s="84"/>
      <c r="CB21" s="125"/>
      <c r="CC21" s="119"/>
      <c r="CD21" s="126"/>
      <c r="CE21" s="84"/>
      <c r="CF21" s="84"/>
      <c r="CG21" s="125"/>
      <c r="CH21" s="119"/>
      <c r="CI21" s="126"/>
      <c r="CJ21" s="84"/>
      <c r="CK21" s="84"/>
      <c r="CL21" s="125"/>
      <c r="CM21" s="119"/>
      <c r="CN21" s="126"/>
      <c r="CO21" s="84"/>
      <c r="CP21" s="84"/>
      <c r="CQ21" s="125"/>
      <c r="CR21" s="119"/>
      <c r="CS21" s="126"/>
      <c r="CT21" s="84"/>
      <c r="CU21" s="84"/>
      <c r="CV21" s="125"/>
      <c r="CW21" s="119"/>
      <c r="CX21" s="126"/>
      <c r="CY21" s="84"/>
      <c r="CZ21" s="84"/>
      <c r="DA21" s="125"/>
      <c r="DB21" s="119"/>
      <c r="DC21" s="126"/>
      <c r="DD21" s="84"/>
      <c r="DE21" s="84"/>
      <c r="DF21" s="125"/>
      <c r="DG21" s="119"/>
      <c r="DH21" s="126"/>
      <c r="DI21" s="84"/>
      <c r="DJ21" s="84"/>
      <c r="DK21" s="125"/>
      <c r="DL21" s="119"/>
      <c r="DM21" s="126"/>
      <c r="DN21" s="84"/>
      <c r="DO21" s="84"/>
      <c r="DP21" s="125"/>
      <c r="DQ21" s="119"/>
      <c r="DR21" s="126"/>
      <c r="DS21" s="84"/>
      <c r="DT21" s="84"/>
      <c r="DU21" s="125"/>
      <c r="DV21" s="119"/>
      <c r="DW21" s="126"/>
      <c r="DX21" s="84"/>
      <c r="DY21" s="84"/>
      <c r="DZ21" s="125"/>
      <c r="EA21" s="119"/>
      <c r="EB21" s="126"/>
      <c r="EC21" s="84"/>
      <c r="ED21" s="84"/>
      <c r="EE21" s="125"/>
      <c r="EF21" s="119"/>
      <c r="EG21" s="126"/>
      <c r="EH21" s="84"/>
      <c r="EI21" s="84"/>
      <c r="EJ21" s="125"/>
      <c r="EK21" s="119"/>
      <c r="EL21" s="126"/>
      <c r="EM21" s="84"/>
      <c r="EN21" s="84"/>
      <c r="EO21" s="125"/>
      <c r="EP21" s="119"/>
      <c r="EQ21" s="126"/>
      <c r="ER21" s="84"/>
      <c r="ES21" s="84"/>
      <c r="ET21" s="125"/>
      <c r="EU21" s="119"/>
      <c r="EV21" s="126"/>
      <c r="EW21" s="84"/>
      <c r="EX21" s="84"/>
      <c r="EY21" s="125"/>
      <c r="EZ21" s="119"/>
      <c r="FA21" s="126"/>
      <c r="FB21" s="84"/>
      <c r="FC21" s="84"/>
      <c r="FD21" s="82" t="s">
        <v>44</v>
      </c>
    </row>
    <row r="22" spans="1:160" ht="30.75" thickTop="1" x14ac:dyDescent="0.25">
      <c r="A22" s="95">
        <v>21</v>
      </c>
      <c r="B22" s="96" t="s">
        <v>106</v>
      </c>
      <c r="C22" s="95">
        <v>2019.4606467929502</v>
      </c>
      <c r="D22" s="95"/>
      <c r="E22" s="97" t="s">
        <v>388</v>
      </c>
      <c r="F22" s="98"/>
      <c r="G22" s="98"/>
      <c r="H22" s="130" t="s">
        <v>253</v>
      </c>
      <c r="I22" s="98"/>
      <c r="J22" s="104"/>
      <c r="K22" s="132"/>
      <c r="L22" s="166" t="s">
        <v>221</v>
      </c>
      <c r="M22" s="98"/>
      <c r="N22" s="98"/>
      <c r="O22" s="152" t="s">
        <v>261</v>
      </c>
      <c r="P22" s="132"/>
      <c r="Q22" s="114"/>
      <c r="R22" s="98"/>
      <c r="S22" s="98"/>
      <c r="T22" s="104"/>
      <c r="U22" s="132"/>
      <c r="V22" s="114"/>
      <c r="W22" s="98"/>
      <c r="X22" s="98"/>
      <c r="Y22" s="104"/>
      <c r="Z22" s="120"/>
      <c r="AA22" s="114"/>
      <c r="AB22" s="98"/>
      <c r="AC22" s="98"/>
      <c r="AD22" s="104"/>
      <c r="AE22" s="132"/>
      <c r="AF22" s="114"/>
      <c r="AG22" s="98"/>
      <c r="AH22" s="98"/>
      <c r="AI22" s="104"/>
      <c r="AJ22" s="132"/>
      <c r="AK22" s="114"/>
      <c r="AL22" s="98"/>
      <c r="AM22" s="98"/>
      <c r="AN22" s="104"/>
      <c r="AO22" s="132"/>
      <c r="AP22" s="114"/>
      <c r="AQ22" s="98"/>
      <c r="AR22" s="98"/>
      <c r="AS22" s="104"/>
      <c r="AT22" s="132"/>
      <c r="AU22" s="114"/>
      <c r="AV22" s="98"/>
      <c r="AW22" s="98"/>
      <c r="AX22" s="104"/>
      <c r="AY22" s="132"/>
      <c r="AZ22" s="114"/>
      <c r="BA22" s="98"/>
      <c r="BB22" s="98"/>
      <c r="BC22" s="104"/>
      <c r="BD22" s="143" t="s">
        <v>252</v>
      </c>
      <c r="BE22" s="114"/>
      <c r="BF22" s="98"/>
      <c r="BG22" s="98"/>
      <c r="BH22" s="104"/>
      <c r="BI22" s="160" t="s">
        <v>254</v>
      </c>
      <c r="BJ22" s="196" t="s">
        <v>270</v>
      </c>
      <c r="BK22" s="98"/>
      <c r="BL22" s="98"/>
      <c r="BM22" s="104"/>
      <c r="BN22" s="132"/>
      <c r="BO22" s="114"/>
      <c r="BP22" s="98"/>
      <c r="BQ22" s="98"/>
      <c r="BR22" s="104"/>
      <c r="BS22" s="132"/>
      <c r="BT22" s="114"/>
      <c r="BU22" s="97" t="s">
        <v>252</v>
      </c>
      <c r="BV22" s="98"/>
      <c r="BW22" s="104"/>
      <c r="BX22" s="132"/>
      <c r="BY22" s="114"/>
      <c r="BZ22" s="98"/>
      <c r="CA22" s="98"/>
      <c r="CB22" s="104"/>
      <c r="CC22" s="132"/>
      <c r="CD22" s="114"/>
      <c r="CE22" s="98"/>
      <c r="CF22" s="98"/>
      <c r="CG22" s="104"/>
      <c r="CH22" s="132"/>
      <c r="CI22" s="114"/>
      <c r="CJ22" s="98"/>
      <c r="CK22" s="99" t="s">
        <v>220</v>
      </c>
      <c r="CL22" s="104"/>
      <c r="CM22" s="132"/>
      <c r="CN22" s="114"/>
      <c r="CO22" s="98"/>
      <c r="CP22" s="98"/>
      <c r="CQ22" s="104"/>
      <c r="CR22" s="132"/>
      <c r="CS22" s="114"/>
      <c r="CT22" s="98"/>
      <c r="CU22" s="98"/>
      <c r="CV22" s="104"/>
      <c r="CW22" s="132"/>
      <c r="CX22" s="114"/>
      <c r="CY22" s="98"/>
      <c r="CZ22" s="98"/>
      <c r="DA22" s="104"/>
      <c r="DB22" s="132"/>
      <c r="DC22" s="114"/>
      <c r="DD22" s="98"/>
      <c r="DE22" s="98"/>
      <c r="DF22" s="104"/>
      <c r="DG22" s="132"/>
      <c r="DH22" s="114"/>
      <c r="DI22" s="98"/>
      <c r="DJ22" s="98"/>
      <c r="DK22" s="104"/>
      <c r="DL22" s="132"/>
      <c r="DM22" s="114"/>
      <c r="DN22" s="193" t="s">
        <v>274</v>
      </c>
      <c r="DO22" s="98"/>
      <c r="DP22" s="104"/>
      <c r="DQ22" s="132"/>
      <c r="DR22" s="139" t="s">
        <v>220</v>
      </c>
      <c r="DS22" s="98"/>
      <c r="DT22" s="98"/>
      <c r="DU22" s="104"/>
      <c r="DV22" s="132"/>
      <c r="DW22" s="114"/>
      <c r="DX22" s="98"/>
      <c r="DY22" s="98"/>
      <c r="DZ22" s="104"/>
      <c r="EA22" s="132"/>
      <c r="EB22" s="114"/>
      <c r="EC22" s="98"/>
      <c r="ED22" s="98"/>
      <c r="EE22" s="104"/>
      <c r="EF22" s="132"/>
      <c r="EG22" s="139" t="s">
        <v>220</v>
      </c>
      <c r="EH22" s="98"/>
      <c r="EI22" s="98"/>
      <c r="EJ22" s="104"/>
      <c r="EK22" s="132"/>
      <c r="EL22" s="139" t="s">
        <v>256</v>
      </c>
      <c r="EM22" s="98"/>
      <c r="EN22" s="98"/>
      <c r="EO22" s="104"/>
      <c r="EP22" s="132"/>
      <c r="EQ22" s="114"/>
      <c r="ER22" s="98"/>
      <c r="ES22" s="98"/>
      <c r="ET22" s="104"/>
      <c r="EU22" s="132"/>
      <c r="EV22" s="114"/>
      <c r="EW22" s="97" t="s">
        <v>252</v>
      </c>
      <c r="EX22" s="98"/>
      <c r="EY22" s="104"/>
      <c r="EZ22" s="132"/>
      <c r="FA22" s="114"/>
      <c r="FB22" s="98"/>
      <c r="FC22" s="98"/>
      <c r="FD22" s="96" t="s">
        <v>106</v>
      </c>
    </row>
    <row r="23" spans="1:160" ht="30" x14ac:dyDescent="0.25">
      <c r="A23" s="88">
        <v>22</v>
      </c>
      <c r="B23" s="89" t="s">
        <v>169</v>
      </c>
      <c r="C23" s="88">
        <v>2017.8101980164404</v>
      </c>
      <c r="D23" s="88"/>
      <c r="E23" s="90" t="s">
        <v>399</v>
      </c>
      <c r="F23" s="92"/>
      <c r="G23" s="92"/>
      <c r="H23" s="92"/>
      <c r="I23" s="92"/>
      <c r="J23" s="128"/>
      <c r="K23" s="121"/>
      <c r="L23" s="129"/>
      <c r="M23" s="94" t="s">
        <v>256</v>
      </c>
      <c r="N23" s="92"/>
      <c r="O23" s="128"/>
      <c r="P23" s="121"/>
      <c r="Q23" s="129"/>
      <c r="R23" s="92"/>
      <c r="S23" s="92"/>
      <c r="T23" s="128"/>
      <c r="U23" s="121"/>
      <c r="V23" s="129"/>
      <c r="W23" s="92"/>
      <c r="X23" s="92"/>
      <c r="Y23" s="128"/>
      <c r="Z23" s="121"/>
      <c r="AA23" s="135"/>
      <c r="AB23" s="92"/>
      <c r="AC23" s="92"/>
      <c r="AD23" s="128"/>
      <c r="AE23" s="121"/>
      <c r="AF23" s="129"/>
      <c r="AG23" s="92"/>
      <c r="AH23" s="92"/>
      <c r="AI23" s="128"/>
      <c r="AJ23" s="121"/>
      <c r="AK23" s="129"/>
      <c r="AL23" s="92"/>
      <c r="AM23" s="92"/>
      <c r="AN23" s="128"/>
      <c r="AO23" s="121"/>
      <c r="AP23" s="129"/>
      <c r="AQ23" s="92"/>
      <c r="AR23" s="92"/>
      <c r="AS23" s="128"/>
      <c r="AT23" s="121"/>
      <c r="AU23" s="129"/>
      <c r="AV23" s="92"/>
      <c r="AW23" s="92"/>
      <c r="AX23" s="128"/>
      <c r="AY23" s="121"/>
      <c r="AZ23" s="129"/>
      <c r="BA23" s="92"/>
      <c r="BB23" s="92"/>
      <c r="BC23" s="128"/>
      <c r="BD23" s="121"/>
      <c r="BE23" s="129"/>
      <c r="BF23" s="92"/>
      <c r="BG23" s="92"/>
      <c r="BH23" s="128"/>
      <c r="BI23" s="121"/>
      <c r="BJ23" s="129"/>
      <c r="BK23" s="92"/>
      <c r="BL23" s="92"/>
      <c r="BM23" s="128"/>
      <c r="BN23" s="121"/>
      <c r="BO23" s="129"/>
      <c r="BP23" s="92"/>
      <c r="BQ23" s="92"/>
      <c r="BR23" s="128"/>
      <c r="BS23" s="121"/>
      <c r="BT23" s="129"/>
      <c r="BU23" s="92"/>
      <c r="BV23" s="92"/>
      <c r="BW23" s="128"/>
      <c r="BX23" s="121"/>
      <c r="BY23" s="129"/>
      <c r="BZ23" s="92"/>
      <c r="CA23" s="92"/>
      <c r="CB23" s="128"/>
      <c r="CC23" s="121"/>
      <c r="CD23" s="129"/>
      <c r="CE23" s="92"/>
      <c r="CF23" s="92"/>
      <c r="CG23" s="128"/>
      <c r="CH23" s="121"/>
      <c r="CI23" s="129"/>
      <c r="CJ23" s="92"/>
      <c r="CK23" s="92"/>
      <c r="CL23" s="128"/>
      <c r="CM23" s="121"/>
      <c r="CN23" s="129"/>
      <c r="CO23" s="92"/>
      <c r="CP23" s="92"/>
      <c r="CQ23" s="128"/>
      <c r="CR23" s="121"/>
      <c r="CS23" s="129"/>
      <c r="CT23" s="92"/>
      <c r="CU23" s="92"/>
      <c r="CV23" s="128"/>
      <c r="CW23" s="121"/>
      <c r="CX23" s="129"/>
      <c r="CY23" s="92"/>
      <c r="CZ23" s="92"/>
      <c r="DA23" s="128"/>
      <c r="DB23" s="121"/>
      <c r="DC23" s="129"/>
      <c r="DD23" s="92"/>
      <c r="DE23" s="92"/>
      <c r="DF23" s="128"/>
      <c r="DG23" s="121"/>
      <c r="DH23" s="129"/>
      <c r="DI23" s="92"/>
      <c r="DJ23" s="92"/>
      <c r="DK23" s="128"/>
      <c r="DL23" s="121"/>
      <c r="DM23" s="129"/>
      <c r="DN23" s="145" t="s">
        <v>270</v>
      </c>
      <c r="DO23" s="92"/>
      <c r="DP23" s="128"/>
      <c r="DQ23" s="121"/>
      <c r="DR23" s="129"/>
      <c r="DS23" s="92"/>
      <c r="DT23" s="92"/>
      <c r="DU23" s="128"/>
      <c r="DV23" s="121"/>
      <c r="DW23" s="129"/>
      <c r="DX23" s="92"/>
      <c r="DY23" s="92"/>
      <c r="DZ23" s="128"/>
      <c r="EA23" s="121"/>
      <c r="EB23" s="129"/>
      <c r="EC23" s="92"/>
      <c r="ED23" s="92"/>
      <c r="EE23" s="128"/>
      <c r="EF23" s="121"/>
      <c r="EG23" s="129"/>
      <c r="EH23" s="92"/>
      <c r="EI23" s="92"/>
      <c r="EJ23" s="128"/>
      <c r="EK23" s="121"/>
      <c r="EL23" s="129"/>
      <c r="EM23" s="92"/>
      <c r="EN23" s="92"/>
      <c r="EO23" s="128"/>
      <c r="EP23" s="121"/>
      <c r="EQ23" s="129"/>
      <c r="ER23" s="92"/>
      <c r="ES23" s="92"/>
      <c r="ET23" s="128"/>
      <c r="EU23" s="121"/>
      <c r="EV23" s="129"/>
      <c r="EW23" s="92"/>
      <c r="EX23" s="92"/>
      <c r="EY23" s="128"/>
      <c r="EZ23" s="121"/>
      <c r="FA23" s="129"/>
      <c r="FB23" s="169" t="s">
        <v>271</v>
      </c>
      <c r="FC23" s="92"/>
      <c r="FD23" s="89" t="s">
        <v>169</v>
      </c>
    </row>
    <row r="24" spans="1:160" x14ac:dyDescent="0.25">
      <c r="A24" s="49">
        <v>23</v>
      </c>
      <c r="B24" s="52" t="s">
        <v>380</v>
      </c>
      <c r="C24" s="49">
        <v>2017.7878017859596</v>
      </c>
      <c r="D24" s="49"/>
      <c r="E24" s="53" t="s">
        <v>256</v>
      </c>
      <c r="F24" s="55" t="s">
        <v>220</v>
      </c>
      <c r="G24" s="48"/>
      <c r="H24" s="55" t="s">
        <v>220</v>
      </c>
      <c r="I24" s="48"/>
      <c r="J24" s="102"/>
      <c r="K24" s="118"/>
      <c r="L24" s="111"/>
      <c r="M24" s="48"/>
      <c r="N24" s="48"/>
      <c r="O24" s="102"/>
      <c r="P24" s="118"/>
      <c r="Q24" s="111"/>
      <c r="R24" s="48"/>
      <c r="S24" s="48"/>
      <c r="T24" s="102"/>
      <c r="U24" s="118"/>
      <c r="V24" s="111"/>
      <c r="W24" s="48"/>
      <c r="X24" s="48"/>
      <c r="Y24" s="102"/>
      <c r="Z24" s="118"/>
      <c r="AA24" s="111"/>
      <c r="AB24" s="54"/>
      <c r="AC24" s="48"/>
      <c r="AD24" s="102"/>
      <c r="AE24" s="118"/>
      <c r="AF24" s="111"/>
      <c r="AG24" s="48"/>
      <c r="AH24" s="48"/>
      <c r="AI24" s="102"/>
      <c r="AJ24" s="118"/>
      <c r="AK24" s="111"/>
      <c r="AL24" s="48"/>
      <c r="AM24" s="48"/>
      <c r="AN24" s="102"/>
      <c r="AO24" s="118"/>
      <c r="AP24" s="111"/>
      <c r="AQ24" s="48"/>
      <c r="AR24" s="48"/>
      <c r="AS24" s="102"/>
      <c r="AT24" s="118"/>
      <c r="AU24" s="111"/>
      <c r="AV24" s="48"/>
      <c r="AW24" s="48"/>
      <c r="AX24" s="102"/>
      <c r="AY24" s="118"/>
      <c r="AZ24" s="111"/>
      <c r="BA24" s="48"/>
      <c r="BB24" s="48"/>
      <c r="BC24" s="102"/>
      <c r="BD24" s="118"/>
      <c r="BE24" s="111"/>
      <c r="BF24" s="48"/>
      <c r="BG24" s="48"/>
      <c r="BH24" s="102"/>
      <c r="BI24" s="118"/>
      <c r="BJ24" s="111"/>
      <c r="BK24" s="48"/>
      <c r="BL24" s="48"/>
      <c r="BM24" s="102"/>
      <c r="BN24" s="118"/>
      <c r="BO24" s="111"/>
      <c r="BP24" s="48"/>
      <c r="BQ24" s="48"/>
      <c r="BR24" s="102"/>
      <c r="BS24" s="118"/>
      <c r="BT24" s="111"/>
      <c r="BU24" s="48"/>
      <c r="BV24" s="48"/>
      <c r="BW24" s="102"/>
      <c r="BX24" s="118"/>
      <c r="BY24" s="111"/>
      <c r="BZ24" s="48"/>
      <c r="CA24" s="48"/>
      <c r="CB24" s="102"/>
      <c r="CC24" s="118"/>
      <c r="CD24" s="111"/>
      <c r="CE24" s="48"/>
      <c r="CF24" s="48"/>
      <c r="CG24" s="102"/>
      <c r="CH24" s="118"/>
      <c r="CI24" s="111"/>
      <c r="CJ24" s="48"/>
      <c r="CK24" s="48"/>
      <c r="CL24" s="102"/>
      <c r="CM24" s="118"/>
      <c r="CN24" s="111"/>
      <c r="CO24" s="48"/>
      <c r="CP24" s="48"/>
      <c r="CQ24" s="102"/>
      <c r="CR24" s="118"/>
      <c r="CS24" s="111"/>
      <c r="CT24" s="48"/>
      <c r="CU24" s="48"/>
      <c r="CV24" s="102"/>
      <c r="CW24" s="118"/>
      <c r="CX24" s="111"/>
      <c r="CY24" s="48"/>
      <c r="CZ24" s="48"/>
      <c r="DA24" s="102"/>
      <c r="DB24" s="118"/>
      <c r="DC24" s="111"/>
      <c r="DD24" s="48"/>
      <c r="DE24" s="48"/>
      <c r="DF24" s="102"/>
      <c r="DG24" s="118"/>
      <c r="DH24" s="111"/>
      <c r="DI24" s="48"/>
      <c r="DJ24" s="48"/>
      <c r="DK24" s="102"/>
      <c r="DL24" s="118"/>
      <c r="DM24" s="111"/>
      <c r="DN24" s="48"/>
      <c r="DO24" s="48"/>
      <c r="DP24" s="102"/>
      <c r="DQ24" s="118"/>
      <c r="DR24" s="111"/>
      <c r="DS24" s="48"/>
      <c r="DT24" s="48"/>
      <c r="DU24" s="102"/>
      <c r="DV24" s="118"/>
      <c r="DW24" s="111"/>
      <c r="DX24" s="48"/>
      <c r="DY24" s="48"/>
      <c r="DZ24" s="102"/>
      <c r="EA24" s="118"/>
      <c r="EB24" s="111"/>
      <c r="EC24" s="48"/>
      <c r="ED24" s="48"/>
      <c r="EE24" s="102"/>
      <c r="EF24" s="118"/>
      <c r="EG24" s="111"/>
      <c r="EH24" s="48"/>
      <c r="EI24" s="48"/>
      <c r="EJ24" s="102"/>
      <c r="EK24" s="118"/>
      <c r="EL24" s="111"/>
      <c r="EM24" s="48"/>
      <c r="EN24" s="48"/>
      <c r="EO24" s="102"/>
      <c r="EP24" s="118"/>
      <c r="EQ24" s="111"/>
      <c r="ER24" s="48"/>
      <c r="ES24" s="48"/>
      <c r="ET24" s="102"/>
      <c r="EU24" s="118"/>
      <c r="EV24" s="111"/>
      <c r="EW24" s="48"/>
      <c r="EX24" s="48"/>
      <c r="EY24" s="102"/>
      <c r="EZ24" s="118"/>
      <c r="FA24" s="111"/>
      <c r="FB24" s="48"/>
      <c r="FC24" s="48"/>
      <c r="FD24" s="52" t="s">
        <v>380</v>
      </c>
    </row>
    <row r="25" spans="1:160" x14ac:dyDescent="0.25">
      <c r="A25" s="49">
        <v>24</v>
      </c>
      <c r="B25" s="52" t="s">
        <v>150</v>
      </c>
      <c r="C25" s="49">
        <v>2015.7097188188029</v>
      </c>
      <c r="D25" s="49"/>
      <c r="E25" s="53" t="s">
        <v>254</v>
      </c>
      <c r="F25" s="48"/>
      <c r="G25" s="56" t="s">
        <v>221</v>
      </c>
      <c r="H25" s="48"/>
      <c r="I25" s="48"/>
      <c r="J25" s="102"/>
      <c r="K25" s="118"/>
      <c r="L25" s="111"/>
      <c r="M25" s="48"/>
      <c r="N25" s="48"/>
      <c r="O25" s="102"/>
      <c r="P25" s="118"/>
      <c r="Q25" s="111"/>
      <c r="R25" s="48"/>
      <c r="S25" s="48"/>
      <c r="T25" s="102"/>
      <c r="U25" s="118"/>
      <c r="V25" s="111"/>
      <c r="W25" s="48"/>
      <c r="X25" s="48"/>
      <c r="Y25" s="102"/>
      <c r="Z25" s="118"/>
      <c r="AA25" s="111"/>
      <c r="AB25" s="48"/>
      <c r="AC25" s="54"/>
      <c r="AD25" s="102"/>
      <c r="AE25" s="118"/>
      <c r="AF25" s="111"/>
      <c r="AG25" s="48"/>
      <c r="AH25" s="48"/>
      <c r="AI25" s="102"/>
      <c r="AJ25" s="118"/>
      <c r="AK25" s="111"/>
      <c r="AL25" s="48"/>
      <c r="AM25" s="48"/>
      <c r="AN25" s="102"/>
      <c r="AO25" s="118"/>
      <c r="AP25" s="111"/>
      <c r="AQ25" s="48"/>
      <c r="AR25" s="48"/>
      <c r="AS25" s="102"/>
      <c r="AT25" s="118"/>
      <c r="AU25" s="111"/>
      <c r="AV25" s="48"/>
      <c r="AW25" s="48"/>
      <c r="AX25" s="102"/>
      <c r="AY25" s="118"/>
      <c r="AZ25" s="111"/>
      <c r="BA25" s="48"/>
      <c r="BB25" s="48"/>
      <c r="BC25" s="102"/>
      <c r="BD25" s="118"/>
      <c r="BE25" s="111"/>
      <c r="BF25" s="48"/>
      <c r="BG25" s="48"/>
      <c r="BH25" s="102"/>
      <c r="BI25" s="118"/>
      <c r="BJ25" s="111"/>
      <c r="BK25" s="48"/>
      <c r="BL25" s="48"/>
      <c r="BM25" s="102"/>
      <c r="BN25" s="118"/>
      <c r="BO25" s="111"/>
      <c r="BP25" s="48"/>
      <c r="BQ25" s="48"/>
      <c r="BR25" s="102"/>
      <c r="BS25" s="118"/>
      <c r="BT25" s="111"/>
      <c r="BU25" s="48"/>
      <c r="BV25" s="48"/>
      <c r="BW25" s="102"/>
      <c r="BX25" s="118"/>
      <c r="BY25" s="111"/>
      <c r="BZ25" s="48"/>
      <c r="CA25" s="48"/>
      <c r="CB25" s="102"/>
      <c r="CC25" s="118"/>
      <c r="CD25" s="111"/>
      <c r="CE25" s="48"/>
      <c r="CF25" s="48"/>
      <c r="CG25" s="102"/>
      <c r="CH25" s="118"/>
      <c r="CI25" s="111"/>
      <c r="CJ25" s="48"/>
      <c r="CK25" s="48"/>
      <c r="CL25" s="102"/>
      <c r="CM25" s="118"/>
      <c r="CN25" s="111"/>
      <c r="CO25" s="48"/>
      <c r="CP25" s="48"/>
      <c r="CQ25" s="102"/>
      <c r="CR25" s="118"/>
      <c r="CS25" s="111"/>
      <c r="CT25" s="48"/>
      <c r="CU25" s="48"/>
      <c r="CV25" s="102"/>
      <c r="CW25" s="118"/>
      <c r="CX25" s="111"/>
      <c r="CY25" s="48"/>
      <c r="CZ25" s="48"/>
      <c r="DA25" s="102"/>
      <c r="DB25" s="118"/>
      <c r="DC25" s="111"/>
      <c r="DD25" s="48"/>
      <c r="DE25" s="48"/>
      <c r="DF25" s="102"/>
      <c r="DG25" s="118"/>
      <c r="DH25" s="111"/>
      <c r="DI25" s="48"/>
      <c r="DJ25" s="48"/>
      <c r="DK25" s="102"/>
      <c r="DL25" s="118"/>
      <c r="DM25" s="111"/>
      <c r="DN25" s="48"/>
      <c r="DO25" s="48"/>
      <c r="DP25" s="102"/>
      <c r="DQ25" s="118"/>
      <c r="DR25" s="111"/>
      <c r="DS25" s="48"/>
      <c r="DT25" s="48"/>
      <c r="DU25" s="102"/>
      <c r="DV25" s="118"/>
      <c r="DW25" s="111"/>
      <c r="DX25" s="48"/>
      <c r="DY25" s="55" t="s">
        <v>220</v>
      </c>
      <c r="DZ25" s="102"/>
      <c r="EA25" s="118"/>
      <c r="EB25" s="111"/>
      <c r="EC25" s="48"/>
      <c r="ED25" s="48"/>
      <c r="EE25" s="102"/>
      <c r="EF25" s="118"/>
      <c r="EG25" s="111"/>
      <c r="EH25" s="48"/>
      <c r="EI25" s="48"/>
      <c r="EJ25" s="102"/>
      <c r="EK25" s="118"/>
      <c r="EL25" s="111"/>
      <c r="EM25" s="48"/>
      <c r="EN25" s="48"/>
      <c r="EO25" s="102"/>
      <c r="EP25" s="118"/>
      <c r="EQ25" s="116" t="s">
        <v>220</v>
      </c>
      <c r="ER25" s="48"/>
      <c r="ES25" s="48"/>
      <c r="ET25" s="102"/>
      <c r="EU25" s="118"/>
      <c r="EV25" s="111"/>
      <c r="EW25" s="48"/>
      <c r="EX25" s="48"/>
      <c r="EY25" s="102"/>
      <c r="EZ25" s="118"/>
      <c r="FA25" s="111"/>
      <c r="FB25" s="48"/>
      <c r="FC25" s="48"/>
      <c r="FD25" s="52" t="s">
        <v>150</v>
      </c>
    </row>
    <row r="26" spans="1:160" ht="30.75" thickBot="1" x14ac:dyDescent="0.3">
      <c r="A26" s="81">
        <v>25</v>
      </c>
      <c r="B26" s="82" t="s">
        <v>63</v>
      </c>
      <c r="C26" s="81">
        <v>2014.5045630919903</v>
      </c>
      <c r="D26" s="81"/>
      <c r="E26" s="83" t="s">
        <v>377</v>
      </c>
      <c r="F26" s="84"/>
      <c r="G26" s="84"/>
      <c r="H26" s="127" t="s">
        <v>270</v>
      </c>
      <c r="I26" s="84"/>
      <c r="J26" s="138" t="s">
        <v>221</v>
      </c>
      <c r="K26" s="119"/>
      <c r="L26" s="126"/>
      <c r="M26" s="84"/>
      <c r="N26" s="84"/>
      <c r="O26" s="125"/>
      <c r="P26" s="119"/>
      <c r="Q26" s="126"/>
      <c r="R26" s="84"/>
      <c r="S26" s="84"/>
      <c r="T26" s="125"/>
      <c r="U26" s="119"/>
      <c r="V26" s="126"/>
      <c r="W26" s="84"/>
      <c r="X26" s="84"/>
      <c r="Y26" s="125"/>
      <c r="Z26" s="119"/>
      <c r="AA26" s="126"/>
      <c r="AB26" s="84"/>
      <c r="AC26" s="84"/>
      <c r="AD26" s="103"/>
      <c r="AE26" s="119"/>
      <c r="AF26" s="126"/>
      <c r="AG26" s="84"/>
      <c r="AH26" s="84"/>
      <c r="AI26" s="125"/>
      <c r="AJ26" s="119"/>
      <c r="AK26" s="126"/>
      <c r="AL26" s="84"/>
      <c r="AM26" s="84"/>
      <c r="AN26" s="125"/>
      <c r="AO26" s="119"/>
      <c r="AP26" s="126"/>
      <c r="AQ26" s="84"/>
      <c r="AR26" s="84"/>
      <c r="AS26" s="125"/>
      <c r="AT26" s="119"/>
      <c r="AU26" s="126"/>
      <c r="AV26" s="84"/>
      <c r="AW26" s="84"/>
      <c r="AX26" s="125"/>
      <c r="AY26" s="119"/>
      <c r="AZ26" s="126"/>
      <c r="BA26" s="84"/>
      <c r="BB26" s="84"/>
      <c r="BC26" s="125"/>
      <c r="BD26" s="119"/>
      <c r="BE26" s="126"/>
      <c r="BF26" s="84"/>
      <c r="BG26" s="84"/>
      <c r="BH26" s="125"/>
      <c r="BI26" s="119"/>
      <c r="BJ26" s="126"/>
      <c r="BK26" s="84"/>
      <c r="BL26" s="84"/>
      <c r="BM26" s="125"/>
      <c r="BN26" s="119"/>
      <c r="BO26" s="126"/>
      <c r="BP26" s="84"/>
      <c r="BQ26" s="84"/>
      <c r="BR26" s="125"/>
      <c r="BS26" s="119"/>
      <c r="BT26" s="126"/>
      <c r="BU26" s="84"/>
      <c r="BV26" s="84"/>
      <c r="BW26" s="125"/>
      <c r="BX26" s="119"/>
      <c r="BY26" s="126"/>
      <c r="BZ26" s="84"/>
      <c r="CA26" s="84"/>
      <c r="CB26" s="125"/>
      <c r="CC26" s="119"/>
      <c r="CD26" s="126"/>
      <c r="CE26" s="84"/>
      <c r="CF26" s="84"/>
      <c r="CG26" s="125"/>
      <c r="CH26" s="119"/>
      <c r="CI26" s="126"/>
      <c r="CJ26" s="84"/>
      <c r="CK26" s="84"/>
      <c r="CL26" s="125"/>
      <c r="CM26" s="119"/>
      <c r="CN26" s="126"/>
      <c r="CO26" s="84"/>
      <c r="CP26" s="84"/>
      <c r="CQ26" s="125"/>
      <c r="CR26" s="119"/>
      <c r="CS26" s="126"/>
      <c r="CT26" s="84"/>
      <c r="CU26" s="84"/>
      <c r="CV26" s="125"/>
      <c r="CW26" s="119"/>
      <c r="CX26" s="126"/>
      <c r="CY26" s="84"/>
      <c r="CZ26" s="84"/>
      <c r="DA26" s="125"/>
      <c r="DB26" s="119"/>
      <c r="DC26" s="126"/>
      <c r="DD26" s="84"/>
      <c r="DE26" s="84"/>
      <c r="DF26" s="125"/>
      <c r="DG26" s="119"/>
      <c r="DH26" s="126"/>
      <c r="DI26" s="84"/>
      <c r="DJ26" s="84"/>
      <c r="DK26" s="125"/>
      <c r="DL26" s="119"/>
      <c r="DM26" s="126"/>
      <c r="DN26" s="84"/>
      <c r="DO26" s="84"/>
      <c r="DP26" s="125"/>
      <c r="DQ26" s="119"/>
      <c r="DR26" s="126"/>
      <c r="DS26" s="84"/>
      <c r="DT26" s="84"/>
      <c r="DU26" s="125"/>
      <c r="DV26" s="119"/>
      <c r="DW26" s="126"/>
      <c r="DX26" s="84"/>
      <c r="DY26" s="84"/>
      <c r="DZ26" s="125"/>
      <c r="EA26" s="119"/>
      <c r="EB26" s="153" t="s">
        <v>270</v>
      </c>
      <c r="EC26" s="84"/>
      <c r="ED26" s="84"/>
      <c r="EE26" s="125"/>
      <c r="EF26" s="119"/>
      <c r="EG26" s="147" t="s">
        <v>258</v>
      </c>
      <c r="EH26" s="84"/>
      <c r="EI26" s="84"/>
      <c r="EJ26" s="125"/>
      <c r="EK26" s="119"/>
      <c r="EL26" s="126"/>
      <c r="EM26" s="84"/>
      <c r="EN26" s="84"/>
      <c r="EO26" s="182" t="s">
        <v>274</v>
      </c>
      <c r="EP26" s="119"/>
      <c r="EQ26" s="126"/>
      <c r="ER26" s="85" t="s">
        <v>220</v>
      </c>
      <c r="ES26" s="84"/>
      <c r="ET26" s="125"/>
      <c r="EU26" s="119"/>
      <c r="EV26" s="126"/>
      <c r="EW26" s="84"/>
      <c r="EX26" s="84"/>
      <c r="EY26" s="140" t="s">
        <v>256</v>
      </c>
      <c r="EZ26" s="119"/>
      <c r="FA26" s="113" t="s">
        <v>220</v>
      </c>
      <c r="FB26" s="84"/>
      <c r="FC26" s="84"/>
      <c r="FD26" s="82" t="s">
        <v>63</v>
      </c>
    </row>
    <row r="27" spans="1:160" ht="15.75" thickTop="1" x14ac:dyDescent="0.25">
      <c r="A27" s="95">
        <v>26</v>
      </c>
      <c r="B27" s="96" t="s">
        <v>55</v>
      </c>
      <c r="C27" s="95">
        <v>2014.1957011535135</v>
      </c>
      <c r="D27" s="95"/>
      <c r="E27" s="97" t="s">
        <v>265</v>
      </c>
      <c r="F27" s="98"/>
      <c r="G27" s="98"/>
      <c r="H27" s="98"/>
      <c r="I27" s="130" t="s">
        <v>263</v>
      </c>
      <c r="J27" s="104"/>
      <c r="K27" s="132"/>
      <c r="L27" s="114"/>
      <c r="M27" s="98"/>
      <c r="N27" s="98"/>
      <c r="O27" s="104"/>
      <c r="P27" s="132"/>
      <c r="Q27" s="114"/>
      <c r="R27" s="98"/>
      <c r="S27" s="98"/>
      <c r="T27" s="104"/>
      <c r="U27" s="132"/>
      <c r="V27" s="114"/>
      <c r="W27" s="98"/>
      <c r="X27" s="98"/>
      <c r="Y27" s="104"/>
      <c r="Z27" s="132"/>
      <c r="AA27" s="114"/>
      <c r="AB27" s="98"/>
      <c r="AC27" s="98"/>
      <c r="AD27" s="104"/>
      <c r="AE27" s="120"/>
      <c r="AF27" s="114"/>
      <c r="AG27" s="98"/>
      <c r="AH27" s="98"/>
      <c r="AI27" s="104"/>
      <c r="AJ27" s="132"/>
      <c r="AK27" s="114"/>
      <c r="AL27" s="98"/>
      <c r="AM27" s="98"/>
      <c r="AN27" s="104"/>
      <c r="AO27" s="132"/>
      <c r="AP27" s="114"/>
      <c r="AQ27" s="98"/>
      <c r="AR27" s="98"/>
      <c r="AS27" s="104"/>
      <c r="AT27" s="132"/>
      <c r="AU27" s="114"/>
      <c r="AV27" s="98"/>
      <c r="AW27" s="98"/>
      <c r="AX27" s="104"/>
      <c r="AY27" s="132"/>
      <c r="AZ27" s="114"/>
      <c r="BA27" s="98"/>
      <c r="BB27" s="98"/>
      <c r="BC27" s="104"/>
      <c r="BD27" s="132"/>
      <c r="BE27" s="114"/>
      <c r="BF27" s="99" t="s">
        <v>220</v>
      </c>
      <c r="BG27" s="98"/>
      <c r="BH27" s="104"/>
      <c r="BI27" s="132"/>
      <c r="BJ27" s="114"/>
      <c r="BK27" s="98"/>
      <c r="BL27" s="98"/>
      <c r="BM27" s="104"/>
      <c r="BN27" s="132"/>
      <c r="BO27" s="114"/>
      <c r="BP27" s="98"/>
      <c r="BQ27" s="98"/>
      <c r="BR27" s="104"/>
      <c r="BS27" s="132"/>
      <c r="BT27" s="114"/>
      <c r="BU27" s="98"/>
      <c r="BV27" s="98"/>
      <c r="BW27" s="104"/>
      <c r="BX27" s="132"/>
      <c r="BY27" s="114"/>
      <c r="BZ27" s="98"/>
      <c r="CA27" s="98"/>
      <c r="CB27" s="104"/>
      <c r="CC27" s="132"/>
      <c r="CD27" s="114"/>
      <c r="CE27" s="99" t="s">
        <v>220</v>
      </c>
      <c r="CF27" s="98"/>
      <c r="CG27" s="104"/>
      <c r="CH27" s="132"/>
      <c r="CI27" s="114"/>
      <c r="CJ27" s="98"/>
      <c r="CK27" s="98"/>
      <c r="CL27" s="104"/>
      <c r="CM27" s="132"/>
      <c r="CN27" s="114"/>
      <c r="CO27" s="98"/>
      <c r="CP27" s="98"/>
      <c r="CQ27" s="104"/>
      <c r="CR27" s="132"/>
      <c r="CS27" s="114"/>
      <c r="CT27" s="98"/>
      <c r="CU27" s="98"/>
      <c r="CV27" s="104"/>
      <c r="CW27" s="132"/>
      <c r="CX27" s="114"/>
      <c r="CY27" s="98"/>
      <c r="CZ27" s="98"/>
      <c r="DA27" s="104"/>
      <c r="DB27" s="132"/>
      <c r="DC27" s="114"/>
      <c r="DD27" s="98"/>
      <c r="DE27" s="98"/>
      <c r="DF27" s="104"/>
      <c r="DG27" s="132"/>
      <c r="DH27" s="114"/>
      <c r="DI27" s="98"/>
      <c r="DJ27" s="98"/>
      <c r="DK27" s="104"/>
      <c r="DL27" s="132"/>
      <c r="DM27" s="114"/>
      <c r="DN27" s="98"/>
      <c r="DO27" s="98"/>
      <c r="DP27" s="104"/>
      <c r="DQ27" s="132"/>
      <c r="DR27" s="114"/>
      <c r="DS27" s="98"/>
      <c r="DT27" s="98"/>
      <c r="DU27" s="104"/>
      <c r="DV27" s="132"/>
      <c r="DW27" s="114"/>
      <c r="DX27" s="98"/>
      <c r="DY27" s="98"/>
      <c r="DZ27" s="104"/>
      <c r="EA27" s="132"/>
      <c r="EB27" s="114"/>
      <c r="EC27" s="98"/>
      <c r="ED27" s="98"/>
      <c r="EE27" s="104"/>
      <c r="EF27" s="132"/>
      <c r="EG27" s="114"/>
      <c r="EH27" s="98"/>
      <c r="EI27" s="98"/>
      <c r="EJ27" s="104"/>
      <c r="EK27" s="132"/>
      <c r="EL27" s="114"/>
      <c r="EM27" s="98"/>
      <c r="EN27" s="98"/>
      <c r="EO27" s="104"/>
      <c r="EP27" s="132"/>
      <c r="EQ27" s="114"/>
      <c r="ER27" s="99" t="s">
        <v>220</v>
      </c>
      <c r="ES27" s="99" t="s">
        <v>220</v>
      </c>
      <c r="ET27" s="104"/>
      <c r="EU27" s="132"/>
      <c r="EV27" s="114"/>
      <c r="EW27" s="98"/>
      <c r="EX27" s="98"/>
      <c r="EY27" s="104"/>
      <c r="EZ27" s="132"/>
      <c r="FA27" s="114"/>
      <c r="FB27" s="98"/>
      <c r="FC27" s="99" t="s">
        <v>220</v>
      </c>
      <c r="FD27" s="96" t="s">
        <v>55</v>
      </c>
    </row>
    <row r="28" spans="1:160" x14ac:dyDescent="0.25">
      <c r="A28" s="88">
        <v>27</v>
      </c>
      <c r="B28" s="89" t="s">
        <v>295</v>
      </c>
      <c r="C28" s="88">
        <v>2013.4732864848688</v>
      </c>
      <c r="D28" s="88"/>
      <c r="E28" s="90" t="s">
        <v>252</v>
      </c>
      <c r="F28" s="92"/>
      <c r="G28" s="92"/>
      <c r="H28" s="92"/>
      <c r="I28" s="92"/>
      <c r="J28" s="128"/>
      <c r="K28" s="121"/>
      <c r="L28" s="129"/>
      <c r="M28" s="92"/>
      <c r="N28" s="92"/>
      <c r="O28" s="128"/>
      <c r="P28" s="121"/>
      <c r="Q28" s="129"/>
      <c r="R28" s="92"/>
      <c r="S28" s="92"/>
      <c r="T28" s="128"/>
      <c r="U28" s="121"/>
      <c r="V28" s="129"/>
      <c r="W28" s="92"/>
      <c r="X28" s="92"/>
      <c r="Y28" s="128"/>
      <c r="Z28" s="121"/>
      <c r="AA28" s="129"/>
      <c r="AB28" s="92"/>
      <c r="AC28" s="92"/>
      <c r="AD28" s="128"/>
      <c r="AE28" s="121"/>
      <c r="AF28" s="135"/>
      <c r="AG28" s="92"/>
      <c r="AH28" s="92"/>
      <c r="AI28" s="128"/>
      <c r="AJ28" s="121"/>
      <c r="AK28" s="129"/>
      <c r="AL28" s="92"/>
      <c r="AM28" s="92"/>
      <c r="AN28" s="128"/>
      <c r="AO28" s="121"/>
      <c r="AP28" s="129"/>
      <c r="AQ28" s="92"/>
      <c r="AR28" s="92"/>
      <c r="AS28" s="128"/>
      <c r="AT28" s="121"/>
      <c r="AU28" s="129"/>
      <c r="AV28" s="92"/>
      <c r="AW28" s="90" t="s">
        <v>252</v>
      </c>
      <c r="AX28" s="128"/>
      <c r="AY28" s="121"/>
      <c r="AZ28" s="129"/>
      <c r="BA28" s="92"/>
      <c r="BB28" s="92"/>
      <c r="BC28" s="128"/>
      <c r="BD28" s="121"/>
      <c r="BE28" s="129"/>
      <c r="BF28" s="92"/>
      <c r="BG28" s="92"/>
      <c r="BH28" s="128"/>
      <c r="BI28" s="121"/>
      <c r="BJ28" s="129"/>
      <c r="BK28" s="92"/>
      <c r="BL28" s="92"/>
      <c r="BM28" s="128"/>
      <c r="BN28" s="121"/>
      <c r="BO28" s="129"/>
      <c r="BP28" s="92"/>
      <c r="BQ28" s="92"/>
      <c r="BR28" s="128"/>
      <c r="BS28" s="121"/>
      <c r="BT28" s="129"/>
      <c r="BU28" s="92"/>
      <c r="BV28" s="92"/>
      <c r="BW28" s="128"/>
      <c r="BX28" s="121"/>
      <c r="BY28" s="129"/>
      <c r="BZ28" s="92"/>
      <c r="CA28" s="92"/>
      <c r="CB28" s="128"/>
      <c r="CC28" s="121"/>
      <c r="CD28" s="129"/>
      <c r="CE28" s="92"/>
      <c r="CF28" s="92"/>
      <c r="CG28" s="128"/>
      <c r="CH28" s="121"/>
      <c r="CI28" s="129"/>
      <c r="CJ28" s="92"/>
      <c r="CK28" s="92"/>
      <c r="CL28" s="128"/>
      <c r="CM28" s="121"/>
      <c r="CN28" s="129"/>
      <c r="CO28" s="92"/>
      <c r="CP28" s="92"/>
      <c r="CQ28" s="128"/>
      <c r="CR28" s="121"/>
      <c r="CS28" s="129"/>
      <c r="CT28" s="92"/>
      <c r="CU28" s="92"/>
      <c r="CV28" s="128"/>
      <c r="CW28" s="121"/>
      <c r="CX28" s="129"/>
      <c r="CY28" s="92"/>
      <c r="CZ28" s="92"/>
      <c r="DA28" s="128"/>
      <c r="DB28" s="121"/>
      <c r="DC28" s="129"/>
      <c r="DD28" s="92"/>
      <c r="DE28" s="92"/>
      <c r="DF28" s="128"/>
      <c r="DG28" s="121"/>
      <c r="DH28" s="129"/>
      <c r="DI28" s="92"/>
      <c r="DJ28" s="92"/>
      <c r="DK28" s="128"/>
      <c r="DL28" s="121"/>
      <c r="DM28" s="129"/>
      <c r="DN28" s="92"/>
      <c r="DO28" s="92"/>
      <c r="DP28" s="128"/>
      <c r="DQ28" s="121"/>
      <c r="DR28" s="129"/>
      <c r="DS28" s="92"/>
      <c r="DT28" s="92"/>
      <c r="DU28" s="128"/>
      <c r="DV28" s="121"/>
      <c r="DW28" s="129"/>
      <c r="DX28" s="92"/>
      <c r="DY28" s="92"/>
      <c r="DZ28" s="128"/>
      <c r="EA28" s="121"/>
      <c r="EB28" s="129"/>
      <c r="EC28" s="92"/>
      <c r="ED28" s="92"/>
      <c r="EE28" s="128"/>
      <c r="EF28" s="121"/>
      <c r="EG28" s="129"/>
      <c r="EH28" s="92"/>
      <c r="EI28" s="92"/>
      <c r="EJ28" s="128"/>
      <c r="EK28" s="121"/>
      <c r="EL28" s="129"/>
      <c r="EM28" s="92"/>
      <c r="EN28" s="92"/>
      <c r="EO28" s="128"/>
      <c r="EP28" s="121"/>
      <c r="EQ28" s="129"/>
      <c r="ER28" s="92"/>
      <c r="ES28" s="92"/>
      <c r="ET28" s="128"/>
      <c r="EU28" s="121"/>
      <c r="EV28" s="129"/>
      <c r="EW28" s="92"/>
      <c r="EX28" s="92"/>
      <c r="EY28" s="128"/>
      <c r="EZ28" s="121"/>
      <c r="FA28" s="129"/>
      <c r="FB28" s="92"/>
      <c r="FC28" s="92"/>
      <c r="FD28" s="89" t="s">
        <v>295</v>
      </c>
    </row>
    <row r="29" spans="1:160" x14ac:dyDescent="0.25">
      <c r="A29" s="49">
        <v>28</v>
      </c>
      <c r="B29" s="52" t="s">
        <v>381</v>
      </c>
      <c r="C29" s="49">
        <v>2013.2763223591953</v>
      </c>
      <c r="D29" s="49"/>
      <c r="E29" s="53" t="s">
        <v>256</v>
      </c>
      <c r="F29" s="48"/>
      <c r="G29" s="48"/>
      <c r="H29" s="48"/>
      <c r="I29" s="48"/>
      <c r="J29" s="102"/>
      <c r="K29" s="118"/>
      <c r="L29" s="111"/>
      <c r="M29" s="48"/>
      <c r="N29" s="48"/>
      <c r="O29" s="102"/>
      <c r="P29" s="118"/>
      <c r="Q29" s="111"/>
      <c r="R29" s="48"/>
      <c r="S29" s="48"/>
      <c r="T29" s="102"/>
      <c r="U29" s="118"/>
      <c r="V29" s="111"/>
      <c r="W29" s="48"/>
      <c r="X29" s="48"/>
      <c r="Y29" s="102"/>
      <c r="Z29" s="118"/>
      <c r="AA29" s="111"/>
      <c r="AB29" s="48"/>
      <c r="AC29" s="48"/>
      <c r="AD29" s="102"/>
      <c r="AE29" s="118"/>
      <c r="AF29" s="111"/>
      <c r="AG29" s="54"/>
      <c r="AH29" s="48"/>
      <c r="AI29" s="102"/>
      <c r="AJ29" s="118"/>
      <c r="AK29" s="111"/>
      <c r="AL29" s="48"/>
      <c r="AM29" s="48"/>
      <c r="AN29" s="102"/>
      <c r="AO29" s="118"/>
      <c r="AP29" s="111"/>
      <c r="AQ29" s="48"/>
      <c r="AR29" s="48"/>
      <c r="AS29" s="102"/>
      <c r="AT29" s="118"/>
      <c r="AU29" s="111"/>
      <c r="AV29" s="48"/>
      <c r="AW29" s="48"/>
      <c r="AX29" s="102"/>
      <c r="AY29" s="118"/>
      <c r="AZ29" s="111"/>
      <c r="BA29" s="48"/>
      <c r="BB29" s="48"/>
      <c r="BC29" s="102"/>
      <c r="BD29" s="118"/>
      <c r="BE29" s="111"/>
      <c r="BF29" s="48"/>
      <c r="BG29" s="48"/>
      <c r="BH29" s="102"/>
      <c r="BI29" s="118"/>
      <c r="BJ29" s="111"/>
      <c r="BK29" s="48"/>
      <c r="BL29" s="48"/>
      <c r="BM29" s="102"/>
      <c r="BN29" s="118"/>
      <c r="BO29" s="111"/>
      <c r="BP29" s="48"/>
      <c r="BQ29" s="48"/>
      <c r="BR29" s="102"/>
      <c r="BS29" s="118"/>
      <c r="BT29" s="111"/>
      <c r="BU29" s="48"/>
      <c r="BV29" s="48"/>
      <c r="BW29" s="102"/>
      <c r="BX29" s="118"/>
      <c r="BY29" s="111"/>
      <c r="BZ29" s="48"/>
      <c r="CA29" s="48"/>
      <c r="CB29" s="102"/>
      <c r="CC29" s="118"/>
      <c r="CD29" s="111"/>
      <c r="CE29" s="48"/>
      <c r="CF29" s="48"/>
      <c r="CG29" s="102"/>
      <c r="CH29" s="118"/>
      <c r="CI29" s="111"/>
      <c r="CJ29" s="48"/>
      <c r="CK29" s="48"/>
      <c r="CL29" s="102"/>
      <c r="CM29" s="118"/>
      <c r="CN29" s="111"/>
      <c r="CO29" s="48"/>
      <c r="CP29" s="48"/>
      <c r="CQ29" s="102"/>
      <c r="CR29" s="118"/>
      <c r="CS29" s="111"/>
      <c r="CT29" s="48"/>
      <c r="CU29" s="48"/>
      <c r="CV29" s="102"/>
      <c r="CW29" s="118"/>
      <c r="CX29" s="111"/>
      <c r="CY29" s="48"/>
      <c r="CZ29" s="48"/>
      <c r="DA29" s="102"/>
      <c r="DB29" s="118"/>
      <c r="DC29" s="111"/>
      <c r="DD29" s="48"/>
      <c r="DE29" s="48"/>
      <c r="DF29" s="102"/>
      <c r="DG29" s="118"/>
      <c r="DH29" s="111"/>
      <c r="DI29" s="48"/>
      <c r="DJ29" s="48"/>
      <c r="DK29" s="102"/>
      <c r="DL29" s="118"/>
      <c r="DM29" s="111"/>
      <c r="DN29" s="55" t="s">
        <v>220</v>
      </c>
      <c r="DO29" s="48"/>
      <c r="DP29" s="102"/>
      <c r="DQ29" s="118"/>
      <c r="DR29" s="111"/>
      <c r="DS29" s="48"/>
      <c r="DT29" s="48"/>
      <c r="DU29" s="102"/>
      <c r="DV29" s="118"/>
      <c r="DW29" s="111"/>
      <c r="DX29" s="48"/>
      <c r="DY29" s="48"/>
      <c r="DZ29" s="102"/>
      <c r="EA29" s="118"/>
      <c r="EB29" s="111"/>
      <c r="EC29" s="48"/>
      <c r="ED29" s="48"/>
      <c r="EE29" s="102"/>
      <c r="EF29" s="118"/>
      <c r="EG29" s="116" t="s">
        <v>220</v>
      </c>
      <c r="EH29" s="48"/>
      <c r="EI29" s="48"/>
      <c r="EJ29" s="102"/>
      <c r="EK29" s="118"/>
      <c r="EL29" s="111"/>
      <c r="EM29" s="48"/>
      <c r="EN29" s="48"/>
      <c r="EO29" s="102"/>
      <c r="EP29" s="118"/>
      <c r="EQ29" s="111"/>
      <c r="ER29" s="48"/>
      <c r="ES29" s="48"/>
      <c r="ET29" s="102"/>
      <c r="EU29" s="118"/>
      <c r="EV29" s="111"/>
      <c r="EW29" s="48"/>
      <c r="EX29" s="48"/>
      <c r="EY29" s="102"/>
      <c r="EZ29" s="118"/>
      <c r="FA29" s="111"/>
      <c r="FB29" s="48"/>
      <c r="FC29" s="48"/>
      <c r="FD29" s="52" t="s">
        <v>381</v>
      </c>
    </row>
    <row r="30" spans="1:160" x14ac:dyDescent="0.25">
      <c r="A30" s="49">
        <v>29</v>
      </c>
      <c r="B30" s="52" t="s">
        <v>181</v>
      </c>
      <c r="C30" s="49">
        <v>2013.1639119298452</v>
      </c>
      <c r="D30" s="49"/>
      <c r="E30" s="53" t="s">
        <v>200</v>
      </c>
      <c r="F30" s="48"/>
      <c r="G30" s="48"/>
      <c r="H30" s="48"/>
      <c r="I30" s="48"/>
      <c r="J30" s="102"/>
      <c r="K30" s="118"/>
      <c r="L30" s="111"/>
      <c r="M30" s="48"/>
      <c r="N30" s="48"/>
      <c r="O30" s="102"/>
      <c r="P30" s="118"/>
      <c r="Q30" s="111"/>
      <c r="R30" s="48"/>
      <c r="S30" s="48"/>
      <c r="T30" s="102"/>
      <c r="U30" s="118"/>
      <c r="V30" s="111"/>
      <c r="W30" s="48"/>
      <c r="X30" s="48"/>
      <c r="Y30" s="102"/>
      <c r="Z30" s="118"/>
      <c r="AA30" s="111"/>
      <c r="AB30" s="48"/>
      <c r="AC30" s="48"/>
      <c r="AD30" s="102"/>
      <c r="AE30" s="118"/>
      <c r="AF30" s="111"/>
      <c r="AG30" s="48"/>
      <c r="AH30" s="54"/>
      <c r="AI30" s="102"/>
      <c r="AJ30" s="118"/>
      <c r="AK30" s="111"/>
      <c r="AL30" s="48"/>
      <c r="AM30" s="48"/>
      <c r="AN30" s="102"/>
      <c r="AO30" s="118"/>
      <c r="AP30" s="111"/>
      <c r="AQ30" s="48"/>
      <c r="AR30" s="48"/>
      <c r="AS30" s="102"/>
      <c r="AT30" s="118"/>
      <c r="AU30" s="111"/>
      <c r="AV30" s="48"/>
      <c r="AW30" s="48"/>
      <c r="AX30" s="102"/>
      <c r="AY30" s="118"/>
      <c r="AZ30" s="111"/>
      <c r="BA30" s="48"/>
      <c r="BB30" s="48"/>
      <c r="BC30" s="102"/>
      <c r="BD30" s="118"/>
      <c r="BE30" s="111"/>
      <c r="BF30" s="48"/>
      <c r="BG30" s="48"/>
      <c r="BH30" s="102"/>
      <c r="BI30" s="118"/>
      <c r="BJ30" s="111"/>
      <c r="BK30" s="48"/>
      <c r="BL30" s="48"/>
      <c r="BM30" s="102"/>
      <c r="BN30" s="118"/>
      <c r="BO30" s="111"/>
      <c r="BP30" s="48"/>
      <c r="BQ30" s="48"/>
      <c r="BR30" s="102"/>
      <c r="BS30" s="118"/>
      <c r="BT30" s="111"/>
      <c r="BU30" s="48"/>
      <c r="BV30" s="48"/>
      <c r="BW30" s="102"/>
      <c r="BX30" s="118"/>
      <c r="BY30" s="111"/>
      <c r="BZ30" s="48"/>
      <c r="CA30" s="48"/>
      <c r="CB30" s="102"/>
      <c r="CC30" s="118"/>
      <c r="CD30" s="111"/>
      <c r="CE30" s="48"/>
      <c r="CF30" s="48"/>
      <c r="CG30" s="102"/>
      <c r="CH30" s="118"/>
      <c r="CI30" s="111"/>
      <c r="CJ30" s="48"/>
      <c r="CK30" s="48"/>
      <c r="CL30" s="102"/>
      <c r="CM30" s="118"/>
      <c r="CN30" s="111"/>
      <c r="CO30" s="48"/>
      <c r="CP30" s="48"/>
      <c r="CQ30" s="102"/>
      <c r="CR30" s="118"/>
      <c r="CS30" s="111"/>
      <c r="CT30" s="48"/>
      <c r="CU30" s="48"/>
      <c r="CV30" s="102"/>
      <c r="CW30" s="118"/>
      <c r="CX30" s="111"/>
      <c r="CY30" s="48"/>
      <c r="CZ30" s="48"/>
      <c r="DA30" s="102"/>
      <c r="DB30" s="118"/>
      <c r="DC30" s="111"/>
      <c r="DD30" s="48"/>
      <c r="DE30" s="48"/>
      <c r="DF30" s="102"/>
      <c r="DG30" s="118"/>
      <c r="DH30" s="111"/>
      <c r="DI30" s="48"/>
      <c r="DJ30" s="48"/>
      <c r="DK30" s="102"/>
      <c r="DL30" s="118"/>
      <c r="DM30" s="111"/>
      <c r="DN30" s="48"/>
      <c r="DO30" s="48"/>
      <c r="DP30" s="102"/>
      <c r="DQ30" s="118"/>
      <c r="DR30" s="111"/>
      <c r="DS30" s="48"/>
      <c r="DT30" s="48"/>
      <c r="DU30" s="102"/>
      <c r="DV30" s="118"/>
      <c r="DW30" s="111"/>
      <c r="DX30" s="48"/>
      <c r="DY30" s="48"/>
      <c r="DZ30" s="102"/>
      <c r="EA30" s="118"/>
      <c r="EB30" s="111"/>
      <c r="EC30" s="48"/>
      <c r="ED30" s="48"/>
      <c r="EE30" s="102"/>
      <c r="EF30" s="118"/>
      <c r="EG30" s="111"/>
      <c r="EH30" s="48"/>
      <c r="EI30" s="48"/>
      <c r="EJ30" s="102"/>
      <c r="EK30" s="118"/>
      <c r="EL30" s="111"/>
      <c r="EM30" s="48"/>
      <c r="EN30" s="48"/>
      <c r="EO30" s="102"/>
      <c r="EP30" s="118"/>
      <c r="EQ30" s="111"/>
      <c r="ER30" s="48"/>
      <c r="ES30" s="48"/>
      <c r="ET30" s="102"/>
      <c r="EU30" s="118"/>
      <c r="EV30" s="111"/>
      <c r="EW30" s="48"/>
      <c r="EX30" s="48"/>
      <c r="EY30" s="102"/>
      <c r="EZ30" s="118"/>
      <c r="FA30" s="111"/>
      <c r="FB30" s="48"/>
      <c r="FC30" s="48"/>
      <c r="FD30" s="52" t="s">
        <v>181</v>
      </c>
    </row>
    <row r="31" spans="1:160" ht="30.75" thickBot="1" x14ac:dyDescent="0.3">
      <c r="A31" s="81">
        <v>30</v>
      </c>
      <c r="B31" s="82" t="s">
        <v>390</v>
      </c>
      <c r="C31" s="81">
        <v>2012.583941594914</v>
      </c>
      <c r="D31" s="81"/>
      <c r="E31" s="83" t="s">
        <v>400</v>
      </c>
      <c r="F31" s="84"/>
      <c r="G31" s="84"/>
      <c r="H31" s="84"/>
      <c r="I31" s="84"/>
      <c r="J31" s="125"/>
      <c r="K31" s="119"/>
      <c r="L31" s="126"/>
      <c r="M31" s="84"/>
      <c r="N31" s="84"/>
      <c r="O31" s="125"/>
      <c r="P31" s="119"/>
      <c r="Q31" s="126"/>
      <c r="R31" s="84"/>
      <c r="S31" s="84"/>
      <c r="T31" s="125"/>
      <c r="U31" s="119"/>
      <c r="V31" s="126"/>
      <c r="W31" s="84"/>
      <c r="X31" s="84"/>
      <c r="Y31" s="125"/>
      <c r="Z31" s="119"/>
      <c r="AA31" s="126"/>
      <c r="AB31" s="84"/>
      <c r="AC31" s="84"/>
      <c r="AD31" s="125"/>
      <c r="AE31" s="119"/>
      <c r="AF31" s="126"/>
      <c r="AG31" s="84"/>
      <c r="AH31" s="84"/>
      <c r="AI31" s="103"/>
      <c r="AJ31" s="119"/>
      <c r="AK31" s="126"/>
      <c r="AL31" s="84"/>
      <c r="AM31" s="84"/>
      <c r="AN31" s="125"/>
      <c r="AO31" s="119"/>
      <c r="AP31" s="126"/>
      <c r="AQ31" s="84"/>
      <c r="AR31" s="84"/>
      <c r="AS31" s="125"/>
      <c r="AT31" s="119"/>
      <c r="AU31" s="126"/>
      <c r="AV31" s="84"/>
      <c r="AW31" s="84"/>
      <c r="AX31" s="125"/>
      <c r="AY31" s="119"/>
      <c r="AZ31" s="126"/>
      <c r="BA31" s="84"/>
      <c r="BB31" s="84"/>
      <c r="BC31" s="125"/>
      <c r="BD31" s="119"/>
      <c r="BE31" s="126"/>
      <c r="BF31" s="84"/>
      <c r="BG31" s="84"/>
      <c r="BH31" s="125"/>
      <c r="BI31" s="119"/>
      <c r="BJ31" s="126"/>
      <c r="BK31" s="84"/>
      <c r="BL31" s="84"/>
      <c r="BM31" s="125"/>
      <c r="BN31" s="119"/>
      <c r="BO31" s="126"/>
      <c r="BP31" s="84"/>
      <c r="BQ31" s="84"/>
      <c r="BR31" s="125"/>
      <c r="BS31" s="119"/>
      <c r="BT31" s="126"/>
      <c r="BU31" s="84"/>
      <c r="BV31" s="84"/>
      <c r="BW31" s="125"/>
      <c r="BX31" s="119"/>
      <c r="BY31" s="126"/>
      <c r="BZ31" s="84"/>
      <c r="CA31" s="84"/>
      <c r="CB31" s="125"/>
      <c r="CC31" s="119"/>
      <c r="CD31" s="126"/>
      <c r="CE31" s="84"/>
      <c r="CF31" s="84"/>
      <c r="CG31" s="125"/>
      <c r="CH31" s="119"/>
      <c r="CI31" s="126"/>
      <c r="CJ31" s="84"/>
      <c r="CK31" s="84"/>
      <c r="CL31" s="125"/>
      <c r="CM31" s="119"/>
      <c r="CN31" s="126"/>
      <c r="CO31" s="84"/>
      <c r="CP31" s="84"/>
      <c r="CQ31" s="125"/>
      <c r="CR31" s="119"/>
      <c r="CS31" s="126"/>
      <c r="CT31" s="84"/>
      <c r="CU31" s="85" t="s">
        <v>220</v>
      </c>
      <c r="CV31" s="125"/>
      <c r="CW31" s="119"/>
      <c r="CX31" s="126"/>
      <c r="CY31" s="84"/>
      <c r="CZ31" s="84"/>
      <c r="DA31" s="125"/>
      <c r="DB31" s="119"/>
      <c r="DC31" s="126"/>
      <c r="DD31" s="84"/>
      <c r="DE31" s="84"/>
      <c r="DF31" s="125"/>
      <c r="DG31" s="119"/>
      <c r="DH31" s="126"/>
      <c r="DI31" s="84"/>
      <c r="DJ31" s="84"/>
      <c r="DK31" s="125"/>
      <c r="DL31" s="119"/>
      <c r="DM31" s="126"/>
      <c r="DN31" s="84"/>
      <c r="DO31" s="84"/>
      <c r="DP31" s="125"/>
      <c r="DQ31" s="119"/>
      <c r="DR31" s="126"/>
      <c r="DS31" s="84"/>
      <c r="DT31" s="84"/>
      <c r="DU31" s="125"/>
      <c r="DV31" s="119"/>
      <c r="DW31" s="126"/>
      <c r="DX31" s="84"/>
      <c r="DY31" s="84"/>
      <c r="DZ31" s="125"/>
      <c r="EA31" s="119"/>
      <c r="EB31" s="126"/>
      <c r="EC31" s="84"/>
      <c r="ED31" s="84"/>
      <c r="EE31" s="125"/>
      <c r="EF31" s="119"/>
      <c r="EG31" s="126"/>
      <c r="EH31" s="84"/>
      <c r="EI31" s="84"/>
      <c r="EJ31" s="125"/>
      <c r="EK31" s="119"/>
      <c r="EL31" s="126"/>
      <c r="EM31" s="84"/>
      <c r="EN31" s="84"/>
      <c r="EO31" s="125"/>
      <c r="EP31" s="119"/>
      <c r="EQ31" s="126"/>
      <c r="ER31" s="84"/>
      <c r="ES31" s="84"/>
      <c r="ET31" s="125"/>
      <c r="EU31" s="119"/>
      <c r="EV31" s="172" t="s">
        <v>274</v>
      </c>
      <c r="EW31" s="84"/>
      <c r="EX31" s="84"/>
      <c r="EY31" s="125"/>
      <c r="EZ31" s="119"/>
      <c r="FA31" s="126"/>
      <c r="FB31" s="84"/>
      <c r="FC31" s="84"/>
      <c r="FD31" s="82" t="s">
        <v>390</v>
      </c>
    </row>
    <row r="32" spans="1:160" ht="15.75" thickTop="1" x14ac:dyDescent="0.25">
      <c r="A32" s="95">
        <v>31</v>
      </c>
      <c r="B32" s="96" t="s">
        <v>52</v>
      </c>
      <c r="C32" s="95">
        <v>2012.1433574514974</v>
      </c>
      <c r="D32" s="95"/>
      <c r="E32" s="97" t="s">
        <v>256</v>
      </c>
      <c r="F32" s="98"/>
      <c r="G32" s="98"/>
      <c r="H32" s="98"/>
      <c r="I32" s="98"/>
      <c r="J32" s="104"/>
      <c r="K32" s="132"/>
      <c r="L32" s="114"/>
      <c r="M32" s="98"/>
      <c r="N32" s="98"/>
      <c r="O32" s="104"/>
      <c r="P32" s="132"/>
      <c r="Q32" s="114"/>
      <c r="R32" s="98"/>
      <c r="S32" s="98"/>
      <c r="T32" s="104"/>
      <c r="U32" s="132"/>
      <c r="V32" s="114"/>
      <c r="W32" s="98"/>
      <c r="X32" s="98"/>
      <c r="Y32" s="104"/>
      <c r="Z32" s="132"/>
      <c r="AA32" s="114"/>
      <c r="AB32" s="98"/>
      <c r="AC32" s="98"/>
      <c r="AD32" s="104"/>
      <c r="AE32" s="132"/>
      <c r="AF32" s="114"/>
      <c r="AG32" s="98"/>
      <c r="AH32" s="98"/>
      <c r="AI32" s="104"/>
      <c r="AJ32" s="120"/>
      <c r="AK32" s="114"/>
      <c r="AL32" s="98"/>
      <c r="AM32" s="98"/>
      <c r="AN32" s="104"/>
      <c r="AO32" s="132"/>
      <c r="AP32" s="114"/>
      <c r="AQ32" s="98"/>
      <c r="AR32" s="98"/>
      <c r="AS32" s="104"/>
      <c r="AT32" s="132"/>
      <c r="AU32" s="114"/>
      <c r="AV32" s="98"/>
      <c r="AW32" s="98"/>
      <c r="AX32" s="104"/>
      <c r="AY32" s="132"/>
      <c r="AZ32" s="114"/>
      <c r="BA32" s="98"/>
      <c r="BB32" s="98"/>
      <c r="BC32" s="104"/>
      <c r="BD32" s="132"/>
      <c r="BE32" s="114"/>
      <c r="BF32" s="98"/>
      <c r="BG32" s="98"/>
      <c r="BH32" s="104"/>
      <c r="BI32" s="132"/>
      <c r="BJ32" s="114"/>
      <c r="BK32" s="98"/>
      <c r="BL32" s="98"/>
      <c r="BM32" s="104"/>
      <c r="BN32" s="132"/>
      <c r="BO32" s="114"/>
      <c r="BP32" s="98"/>
      <c r="BQ32" s="98"/>
      <c r="BR32" s="104"/>
      <c r="BS32" s="132"/>
      <c r="BT32" s="114"/>
      <c r="BU32" s="98"/>
      <c r="BV32" s="98"/>
      <c r="BW32" s="104"/>
      <c r="BX32" s="132"/>
      <c r="BY32" s="114"/>
      <c r="BZ32" s="98"/>
      <c r="CA32" s="98"/>
      <c r="CB32" s="104"/>
      <c r="CC32" s="132"/>
      <c r="CD32" s="114"/>
      <c r="CE32" s="98"/>
      <c r="CF32" s="98"/>
      <c r="CG32" s="104"/>
      <c r="CH32" s="132"/>
      <c r="CI32" s="114"/>
      <c r="CJ32" s="98"/>
      <c r="CK32" s="98"/>
      <c r="CL32" s="104"/>
      <c r="CM32" s="132"/>
      <c r="CN32" s="114"/>
      <c r="CO32" s="98"/>
      <c r="CP32" s="98"/>
      <c r="CQ32" s="104"/>
      <c r="CR32" s="132"/>
      <c r="CS32" s="114"/>
      <c r="CT32" s="98"/>
      <c r="CU32" s="98"/>
      <c r="CV32" s="104"/>
      <c r="CW32" s="132"/>
      <c r="CX32" s="114"/>
      <c r="CY32" s="98"/>
      <c r="CZ32" s="98"/>
      <c r="DA32" s="104"/>
      <c r="DB32" s="132"/>
      <c r="DC32" s="114"/>
      <c r="DD32" s="98"/>
      <c r="DE32" s="98"/>
      <c r="DF32" s="104"/>
      <c r="DG32" s="132"/>
      <c r="DH32" s="114"/>
      <c r="DI32" s="98"/>
      <c r="DJ32" s="98"/>
      <c r="DK32" s="104"/>
      <c r="DL32" s="132"/>
      <c r="DM32" s="114"/>
      <c r="DN32" s="98"/>
      <c r="DO32" s="98"/>
      <c r="DP32" s="104"/>
      <c r="DQ32" s="132"/>
      <c r="DR32" s="114"/>
      <c r="DS32" s="98"/>
      <c r="DT32" s="98"/>
      <c r="DU32" s="104"/>
      <c r="DV32" s="132"/>
      <c r="DW32" s="114"/>
      <c r="DX32" s="98"/>
      <c r="DY32" s="98"/>
      <c r="DZ32" s="104"/>
      <c r="EA32" s="132"/>
      <c r="EB32" s="114"/>
      <c r="EC32" s="98"/>
      <c r="ED32" s="98"/>
      <c r="EE32" s="104"/>
      <c r="EF32" s="132"/>
      <c r="EG32" s="114"/>
      <c r="EH32" s="98"/>
      <c r="EI32" s="98"/>
      <c r="EJ32" s="104"/>
      <c r="EK32" s="132"/>
      <c r="EL32" s="114"/>
      <c r="EM32" s="98"/>
      <c r="EN32" s="98"/>
      <c r="EO32" s="104"/>
      <c r="EP32" s="132"/>
      <c r="EQ32" s="114"/>
      <c r="ER32" s="98"/>
      <c r="ES32" s="98"/>
      <c r="ET32" s="104"/>
      <c r="EU32" s="132"/>
      <c r="EV32" s="114"/>
      <c r="EW32" s="98"/>
      <c r="EX32" s="98"/>
      <c r="EY32" s="104"/>
      <c r="EZ32" s="132"/>
      <c r="FA32" s="114"/>
      <c r="FB32" s="98"/>
      <c r="FC32" s="99" t="s">
        <v>256</v>
      </c>
      <c r="FD32" s="96" t="s">
        <v>52</v>
      </c>
    </row>
    <row r="33" spans="1:160" x14ac:dyDescent="0.25">
      <c r="A33" s="88">
        <v>32</v>
      </c>
      <c r="B33" s="89" t="s">
        <v>367</v>
      </c>
      <c r="C33" s="88">
        <v>2009.852402161403</v>
      </c>
      <c r="D33" s="88"/>
      <c r="E33" s="90" t="s">
        <v>254</v>
      </c>
      <c r="F33" s="92"/>
      <c r="G33" s="92"/>
      <c r="H33" s="92"/>
      <c r="I33" s="92"/>
      <c r="J33" s="128"/>
      <c r="K33" s="121"/>
      <c r="L33" s="129"/>
      <c r="M33" s="90" t="s">
        <v>252</v>
      </c>
      <c r="N33" s="94" t="s">
        <v>220</v>
      </c>
      <c r="O33" s="128"/>
      <c r="P33" s="121"/>
      <c r="Q33" s="129"/>
      <c r="R33" s="92"/>
      <c r="S33" s="92"/>
      <c r="T33" s="128"/>
      <c r="U33" s="121"/>
      <c r="V33" s="129"/>
      <c r="W33" s="92"/>
      <c r="X33" s="92"/>
      <c r="Y33" s="128"/>
      <c r="Z33" s="121"/>
      <c r="AA33" s="129"/>
      <c r="AB33" s="92"/>
      <c r="AC33" s="92"/>
      <c r="AD33" s="128"/>
      <c r="AE33" s="121"/>
      <c r="AF33" s="129"/>
      <c r="AG33" s="92"/>
      <c r="AH33" s="92"/>
      <c r="AI33" s="128"/>
      <c r="AJ33" s="121"/>
      <c r="AK33" s="135"/>
      <c r="AL33" s="92"/>
      <c r="AM33" s="92"/>
      <c r="AN33" s="128"/>
      <c r="AO33" s="121"/>
      <c r="AP33" s="129"/>
      <c r="AQ33" s="92"/>
      <c r="AR33" s="92"/>
      <c r="AS33" s="128"/>
      <c r="AT33" s="121"/>
      <c r="AU33" s="129"/>
      <c r="AV33" s="92"/>
      <c r="AW33" s="92"/>
      <c r="AX33" s="128"/>
      <c r="AY33" s="121"/>
      <c r="AZ33" s="129"/>
      <c r="BA33" s="92"/>
      <c r="BB33" s="92"/>
      <c r="BC33" s="128"/>
      <c r="BD33" s="121"/>
      <c r="BE33" s="129"/>
      <c r="BF33" s="92"/>
      <c r="BG33" s="92"/>
      <c r="BH33" s="128"/>
      <c r="BI33" s="121"/>
      <c r="BJ33" s="129"/>
      <c r="BK33" s="92"/>
      <c r="BL33" s="92"/>
      <c r="BM33" s="128"/>
      <c r="BN33" s="121"/>
      <c r="BO33" s="129"/>
      <c r="BP33" s="92"/>
      <c r="BQ33" s="92"/>
      <c r="BR33" s="128"/>
      <c r="BS33" s="121"/>
      <c r="BT33" s="129"/>
      <c r="BU33" s="92"/>
      <c r="BV33" s="92"/>
      <c r="BW33" s="128"/>
      <c r="BX33" s="121"/>
      <c r="BY33" s="129"/>
      <c r="BZ33" s="92"/>
      <c r="CA33" s="92"/>
      <c r="CB33" s="128"/>
      <c r="CC33" s="121"/>
      <c r="CD33" s="129"/>
      <c r="CE33" s="92"/>
      <c r="CF33" s="92"/>
      <c r="CG33" s="128"/>
      <c r="CH33" s="121"/>
      <c r="CI33" s="129"/>
      <c r="CJ33" s="92"/>
      <c r="CK33" s="92"/>
      <c r="CL33" s="128"/>
      <c r="CM33" s="121"/>
      <c r="CN33" s="129"/>
      <c r="CO33" s="92"/>
      <c r="CP33" s="92"/>
      <c r="CQ33" s="128"/>
      <c r="CR33" s="121"/>
      <c r="CS33" s="129"/>
      <c r="CT33" s="92"/>
      <c r="CU33" s="92"/>
      <c r="CV33" s="128"/>
      <c r="CW33" s="121"/>
      <c r="CX33" s="129"/>
      <c r="CY33" s="92"/>
      <c r="CZ33" s="92"/>
      <c r="DA33" s="128"/>
      <c r="DB33" s="121"/>
      <c r="DC33" s="129"/>
      <c r="DD33" s="92"/>
      <c r="DE33" s="92"/>
      <c r="DF33" s="128"/>
      <c r="DG33" s="121"/>
      <c r="DH33" s="129"/>
      <c r="DI33" s="92"/>
      <c r="DJ33" s="92"/>
      <c r="DK33" s="128"/>
      <c r="DL33" s="121"/>
      <c r="DM33" s="129"/>
      <c r="DN33" s="92"/>
      <c r="DO33" s="92"/>
      <c r="DP33" s="128"/>
      <c r="DQ33" s="121"/>
      <c r="DR33" s="129"/>
      <c r="DS33" s="92"/>
      <c r="DT33" s="92"/>
      <c r="DU33" s="128"/>
      <c r="DV33" s="121"/>
      <c r="DW33" s="129"/>
      <c r="DX33" s="92"/>
      <c r="DY33" s="92"/>
      <c r="DZ33" s="128"/>
      <c r="EA33" s="121"/>
      <c r="EB33" s="129"/>
      <c r="EC33" s="92"/>
      <c r="ED33" s="92"/>
      <c r="EE33" s="128"/>
      <c r="EF33" s="121"/>
      <c r="EG33" s="129"/>
      <c r="EH33" s="92"/>
      <c r="EI33" s="92"/>
      <c r="EJ33" s="128"/>
      <c r="EK33" s="121"/>
      <c r="EL33" s="129"/>
      <c r="EM33" s="92"/>
      <c r="EN33" s="92"/>
      <c r="EO33" s="128"/>
      <c r="EP33" s="121"/>
      <c r="EQ33" s="129"/>
      <c r="ER33" s="92"/>
      <c r="ES33" s="92"/>
      <c r="ET33" s="128"/>
      <c r="EU33" s="121"/>
      <c r="EV33" s="129"/>
      <c r="EW33" s="92"/>
      <c r="EX33" s="92"/>
      <c r="EY33" s="128"/>
      <c r="EZ33" s="121"/>
      <c r="FA33" s="129"/>
      <c r="FB33" s="92"/>
      <c r="FC33" s="92"/>
      <c r="FD33" s="89" t="s">
        <v>367</v>
      </c>
    </row>
    <row r="34" spans="1:160" x14ac:dyDescent="0.25">
      <c r="A34" s="49">
        <v>33</v>
      </c>
      <c r="B34" s="52" t="s">
        <v>364</v>
      </c>
      <c r="C34" s="49">
        <v>2009.4914974647504</v>
      </c>
      <c r="D34" s="49"/>
      <c r="E34" s="53" t="s">
        <v>256</v>
      </c>
      <c r="F34" s="55" t="s">
        <v>220</v>
      </c>
      <c r="G34" s="48"/>
      <c r="H34" s="48"/>
      <c r="I34" s="48"/>
      <c r="J34" s="102"/>
      <c r="K34" s="118"/>
      <c r="L34" s="111"/>
      <c r="M34" s="48"/>
      <c r="N34" s="48"/>
      <c r="O34" s="102"/>
      <c r="P34" s="118"/>
      <c r="Q34" s="111"/>
      <c r="R34" s="48"/>
      <c r="S34" s="48"/>
      <c r="T34" s="102"/>
      <c r="U34" s="118"/>
      <c r="V34" s="111"/>
      <c r="W34" s="48"/>
      <c r="X34" s="48"/>
      <c r="Y34" s="102"/>
      <c r="Z34" s="118"/>
      <c r="AA34" s="111"/>
      <c r="AB34" s="48"/>
      <c r="AC34" s="48"/>
      <c r="AD34" s="102"/>
      <c r="AE34" s="118"/>
      <c r="AF34" s="111"/>
      <c r="AG34" s="48"/>
      <c r="AH34" s="48"/>
      <c r="AI34" s="102"/>
      <c r="AJ34" s="118"/>
      <c r="AK34" s="111"/>
      <c r="AL34" s="54"/>
      <c r="AM34" s="48"/>
      <c r="AN34" s="102"/>
      <c r="AO34" s="118"/>
      <c r="AP34" s="111"/>
      <c r="AQ34" s="48"/>
      <c r="AR34" s="48"/>
      <c r="AS34" s="102"/>
      <c r="AT34" s="118"/>
      <c r="AU34" s="111"/>
      <c r="AV34" s="48"/>
      <c r="AW34" s="48"/>
      <c r="AX34" s="102"/>
      <c r="AY34" s="118"/>
      <c r="AZ34" s="111"/>
      <c r="BA34" s="48"/>
      <c r="BB34" s="48"/>
      <c r="BC34" s="102"/>
      <c r="BD34" s="118"/>
      <c r="BE34" s="111"/>
      <c r="BF34" s="48"/>
      <c r="BG34" s="48"/>
      <c r="BH34" s="102"/>
      <c r="BI34" s="118"/>
      <c r="BJ34" s="111"/>
      <c r="BK34" s="48"/>
      <c r="BL34" s="48"/>
      <c r="BM34" s="102"/>
      <c r="BN34" s="118"/>
      <c r="BO34" s="111"/>
      <c r="BP34" s="48"/>
      <c r="BQ34" s="48"/>
      <c r="BR34" s="102"/>
      <c r="BS34" s="118"/>
      <c r="BT34" s="111"/>
      <c r="BU34" s="48"/>
      <c r="BV34" s="48"/>
      <c r="BW34" s="102"/>
      <c r="BX34" s="118"/>
      <c r="BY34" s="111"/>
      <c r="BZ34" s="48"/>
      <c r="CA34" s="48"/>
      <c r="CB34" s="102"/>
      <c r="CC34" s="118"/>
      <c r="CD34" s="111"/>
      <c r="CE34" s="48"/>
      <c r="CF34" s="48"/>
      <c r="CG34" s="102"/>
      <c r="CH34" s="118"/>
      <c r="CI34" s="111"/>
      <c r="CJ34" s="48"/>
      <c r="CK34" s="48"/>
      <c r="CL34" s="102"/>
      <c r="CM34" s="118"/>
      <c r="CN34" s="111"/>
      <c r="CO34" s="48"/>
      <c r="CP34" s="48"/>
      <c r="CQ34" s="102"/>
      <c r="CR34" s="118"/>
      <c r="CS34" s="111"/>
      <c r="CT34" s="48"/>
      <c r="CU34" s="48"/>
      <c r="CV34" s="102"/>
      <c r="CW34" s="118"/>
      <c r="CX34" s="111"/>
      <c r="CY34" s="48"/>
      <c r="CZ34" s="48"/>
      <c r="DA34" s="102"/>
      <c r="DB34" s="118"/>
      <c r="DC34" s="111"/>
      <c r="DD34" s="48"/>
      <c r="DE34" s="48"/>
      <c r="DF34" s="102"/>
      <c r="DG34" s="118"/>
      <c r="DH34" s="111"/>
      <c r="DI34" s="48"/>
      <c r="DJ34" s="48"/>
      <c r="DK34" s="102"/>
      <c r="DL34" s="118"/>
      <c r="DM34" s="111"/>
      <c r="DN34" s="48"/>
      <c r="DO34" s="48"/>
      <c r="DP34" s="102"/>
      <c r="DQ34" s="118"/>
      <c r="DR34" s="111"/>
      <c r="DS34" s="48"/>
      <c r="DT34" s="48"/>
      <c r="DU34" s="102"/>
      <c r="DV34" s="118"/>
      <c r="DW34" s="111"/>
      <c r="DX34" s="48"/>
      <c r="DY34" s="48"/>
      <c r="DZ34" s="102"/>
      <c r="EA34" s="118"/>
      <c r="EB34" s="111"/>
      <c r="EC34" s="48"/>
      <c r="ED34" s="55" t="s">
        <v>220</v>
      </c>
      <c r="EE34" s="102"/>
      <c r="EF34" s="118"/>
      <c r="EG34" s="111"/>
      <c r="EH34" s="48"/>
      <c r="EI34" s="48"/>
      <c r="EJ34" s="102"/>
      <c r="EK34" s="118"/>
      <c r="EL34" s="111"/>
      <c r="EM34" s="48"/>
      <c r="EN34" s="48"/>
      <c r="EO34" s="102"/>
      <c r="EP34" s="118"/>
      <c r="EQ34" s="111"/>
      <c r="ER34" s="48"/>
      <c r="ES34" s="48"/>
      <c r="ET34" s="102"/>
      <c r="EU34" s="118"/>
      <c r="EV34" s="111"/>
      <c r="EW34" s="48"/>
      <c r="EX34" s="48"/>
      <c r="EY34" s="102"/>
      <c r="EZ34" s="118"/>
      <c r="FA34" s="111"/>
      <c r="FB34" s="48"/>
      <c r="FC34" s="48"/>
      <c r="FD34" s="52" t="s">
        <v>364</v>
      </c>
    </row>
    <row r="35" spans="1:160" x14ac:dyDescent="0.25">
      <c r="A35" s="49">
        <v>34</v>
      </c>
      <c r="B35" s="52" t="s">
        <v>409</v>
      </c>
      <c r="C35" s="49">
        <v>2008.6161397302167</v>
      </c>
      <c r="D35" s="49"/>
      <c r="E35" s="53" t="s">
        <v>220</v>
      </c>
      <c r="F35" s="48"/>
      <c r="G35" s="48"/>
      <c r="H35" s="55" t="s">
        <v>220</v>
      </c>
      <c r="I35" s="48"/>
      <c r="J35" s="102"/>
      <c r="K35" s="118"/>
      <c r="L35" s="111"/>
      <c r="M35" s="48"/>
      <c r="N35" s="48"/>
      <c r="O35" s="102"/>
      <c r="P35" s="118"/>
      <c r="Q35" s="111"/>
      <c r="R35" s="48"/>
      <c r="S35" s="48"/>
      <c r="T35" s="102"/>
      <c r="U35" s="118"/>
      <c r="V35" s="111"/>
      <c r="W35" s="48"/>
      <c r="X35" s="48"/>
      <c r="Y35" s="102"/>
      <c r="Z35" s="118"/>
      <c r="AA35" s="111"/>
      <c r="AB35" s="48"/>
      <c r="AC35" s="48"/>
      <c r="AD35" s="102"/>
      <c r="AE35" s="118"/>
      <c r="AF35" s="111"/>
      <c r="AG35" s="48"/>
      <c r="AH35" s="48"/>
      <c r="AI35" s="102"/>
      <c r="AJ35" s="118"/>
      <c r="AK35" s="111"/>
      <c r="AL35" s="48"/>
      <c r="AM35" s="54"/>
      <c r="AN35" s="102"/>
      <c r="AO35" s="118"/>
      <c r="AP35" s="111"/>
      <c r="AQ35" s="48"/>
      <c r="AR35" s="48"/>
      <c r="AS35" s="102"/>
      <c r="AT35" s="118"/>
      <c r="AU35" s="111"/>
      <c r="AV35" s="48"/>
      <c r="AW35" s="48"/>
      <c r="AX35" s="102"/>
      <c r="AY35" s="118"/>
      <c r="AZ35" s="111"/>
      <c r="BA35" s="48"/>
      <c r="BB35" s="48"/>
      <c r="BC35" s="102"/>
      <c r="BD35" s="118"/>
      <c r="BE35" s="111"/>
      <c r="BF35" s="48"/>
      <c r="BG35" s="48"/>
      <c r="BH35" s="102"/>
      <c r="BI35" s="118"/>
      <c r="BJ35" s="111"/>
      <c r="BK35" s="48"/>
      <c r="BL35" s="48"/>
      <c r="BM35" s="102"/>
      <c r="BN35" s="118"/>
      <c r="BO35" s="111"/>
      <c r="BP35" s="48"/>
      <c r="BQ35" s="48"/>
      <c r="BR35" s="102"/>
      <c r="BS35" s="118"/>
      <c r="BT35" s="111"/>
      <c r="BU35" s="48"/>
      <c r="BV35" s="48"/>
      <c r="BW35" s="102"/>
      <c r="BX35" s="118"/>
      <c r="BY35" s="111"/>
      <c r="BZ35" s="48"/>
      <c r="CA35" s="48"/>
      <c r="CB35" s="102"/>
      <c r="CC35" s="118"/>
      <c r="CD35" s="111"/>
      <c r="CE35" s="48"/>
      <c r="CF35" s="48"/>
      <c r="CG35" s="102"/>
      <c r="CH35" s="118"/>
      <c r="CI35" s="111"/>
      <c r="CJ35" s="48"/>
      <c r="CK35" s="48"/>
      <c r="CL35" s="102"/>
      <c r="CM35" s="118"/>
      <c r="CN35" s="111"/>
      <c r="CO35" s="48"/>
      <c r="CP35" s="48"/>
      <c r="CQ35" s="102"/>
      <c r="CR35" s="118"/>
      <c r="CS35" s="111"/>
      <c r="CT35" s="48"/>
      <c r="CU35" s="48"/>
      <c r="CV35" s="102"/>
      <c r="CW35" s="118"/>
      <c r="CX35" s="111"/>
      <c r="CY35" s="48"/>
      <c r="CZ35" s="48"/>
      <c r="DA35" s="102"/>
      <c r="DB35" s="118"/>
      <c r="DC35" s="111"/>
      <c r="DD35" s="48"/>
      <c r="DE35" s="48"/>
      <c r="DF35" s="102"/>
      <c r="DG35" s="118"/>
      <c r="DH35" s="111"/>
      <c r="DI35" s="48"/>
      <c r="DJ35" s="48"/>
      <c r="DK35" s="102"/>
      <c r="DL35" s="118"/>
      <c r="DM35" s="111"/>
      <c r="DN35" s="48"/>
      <c r="DO35" s="48"/>
      <c r="DP35" s="102"/>
      <c r="DQ35" s="118"/>
      <c r="DR35" s="111"/>
      <c r="DS35" s="48"/>
      <c r="DT35" s="48"/>
      <c r="DU35" s="102"/>
      <c r="DV35" s="118"/>
      <c r="DW35" s="111"/>
      <c r="DX35" s="48"/>
      <c r="DY35" s="48"/>
      <c r="DZ35" s="102"/>
      <c r="EA35" s="118"/>
      <c r="EB35" s="111"/>
      <c r="EC35" s="48"/>
      <c r="ED35" s="48"/>
      <c r="EE35" s="102"/>
      <c r="EF35" s="118"/>
      <c r="EG35" s="111"/>
      <c r="EH35" s="48"/>
      <c r="EI35" s="48"/>
      <c r="EJ35" s="102"/>
      <c r="EK35" s="118"/>
      <c r="EL35" s="111"/>
      <c r="EM35" s="48"/>
      <c r="EN35" s="48"/>
      <c r="EO35" s="102"/>
      <c r="EP35" s="118"/>
      <c r="EQ35" s="111"/>
      <c r="ER35" s="48"/>
      <c r="ES35" s="48"/>
      <c r="ET35" s="102"/>
      <c r="EU35" s="118"/>
      <c r="EV35" s="111"/>
      <c r="EW35" s="48"/>
      <c r="EX35" s="48"/>
      <c r="EY35" s="102"/>
      <c r="EZ35" s="118"/>
      <c r="FA35" s="111"/>
      <c r="FB35" s="48"/>
      <c r="FC35" s="48"/>
      <c r="FD35" s="52" t="s">
        <v>409</v>
      </c>
    </row>
    <row r="36" spans="1:160" ht="30.75" thickBot="1" x14ac:dyDescent="0.3">
      <c r="A36" s="81">
        <v>35</v>
      </c>
      <c r="B36" s="82" t="s">
        <v>148</v>
      </c>
      <c r="C36" s="81">
        <v>2008.0465932784828</v>
      </c>
      <c r="D36" s="81"/>
      <c r="E36" s="83" t="s">
        <v>401</v>
      </c>
      <c r="F36" s="84"/>
      <c r="G36" s="84"/>
      <c r="H36" s="84"/>
      <c r="I36" s="84"/>
      <c r="J36" s="125"/>
      <c r="K36" s="119"/>
      <c r="L36" s="126"/>
      <c r="M36" s="84"/>
      <c r="N36" s="84"/>
      <c r="O36" s="125"/>
      <c r="P36" s="119"/>
      <c r="Q36" s="147" t="s">
        <v>252</v>
      </c>
      <c r="R36" s="84"/>
      <c r="S36" s="84"/>
      <c r="T36" s="125"/>
      <c r="U36" s="119"/>
      <c r="V36" s="126"/>
      <c r="W36" s="84"/>
      <c r="X36" s="84"/>
      <c r="Y36" s="125"/>
      <c r="Z36" s="119"/>
      <c r="AA36" s="126"/>
      <c r="AB36" s="84"/>
      <c r="AC36" s="84"/>
      <c r="AD36" s="125"/>
      <c r="AE36" s="119"/>
      <c r="AF36" s="126"/>
      <c r="AG36" s="84"/>
      <c r="AH36" s="84"/>
      <c r="AI36" s="125"/>
      <c r="AJ36" s="119"/>
      <c r="AK36" s="126"/>
      <c r="AL36" s="84"/>
      <c r="AM36" s="84"/>
      <c r="AN36" s="103"/>
      <c r="AO36" s="119"/>
      <c r="AP36" s="126"/>
      <c r="AQ36" s="84"/>
      <c r="AR36" s="84"/>
      <c r="AS36" s="125"/>
      <c r="AT36" s="119"/>
      <c r="AU36" s="126"/>
      <c r="AV36" s="84"/>
      <c r="AW36" s="84"/>
      <c r="AX36" s="125"/>
      <c r="AY36" s="119"/>
      <c r="AZ36" s="126"/>
      <c r="BA36" s="84"/>
      <c r="BB36" s="84"/>
      <c r="BC36" s="125"/>
      <c r="BD36" s="119"/>
      <c r="BE36" s="126"/>
      <c r="BF36" s="84"/>
      <c r="BG36" s="84"/>
      <c r="BH36" s="125"/>
      <c r="BI36" s="119"/>
      <c r="BJ36" s="126"/>
      <c r="BK36" s="84"/>
      <c r="BL36" s="84"/>
      <c r="BM36" s="125"/>
      <c r="BN36" s="119"/>
      <c r="BO36" s="126"/>
      <c r="BP36" s="84"/>
      <c r="BQ36" s="84"/>
      <c r="BR36" s="125"/>
      <c r="BS36" s="119"/>
      <c r="BT36" s="126"/>
      <c r="BU36" s="84"/>
      <c r="BV36" s="84"/>
      <c r="BW36" s="125"/>
      <c r="BX36" s="119"/>
      <c r="BY36" s="126"/>
      <c r="BZ36" s="84"/>
      <c r="CA36" s="84"/>
      <c r="CB36" s="125"/>
      <c r="CC36" s="119"/>
      <c r="CD36" s="126"/>
      <c r="CE36" s="84"/>
      <c r="CF36" s="84"/>
      <c r="CG36" s="125"/>
      <c r="CH36" s="119"/>
      <c r="CI36" s="126"/>
      <c r="CJ36" s="84"/>
      <c r="CK36" s="84"/>
      <c r="CL36" s="125"/>
      <c r="CM36" s="119"/>
      <c r="CN36" s="126"/>
      <c r="CO36" s="84"/>
      <c r="CP36" s="84"/>
      <c r="CQ36" s="125"/>
      <c r="CR36" s="119"/>
      <c r="CS36" s="126"/>
      <c r="CT36" s="84"/>
      <c r="CU36" s="84"/>
      <c r="CV36" s="125"/>
      <c r="CW36" s="119"/>
      <c r="CX36" s="126"/>
      <c r="CY36" s="84"/>
      <c r="CZ36" s="84"/>
      <c r="DA36" s="125"/>
      <c r="DB36" s="119"/>
      <c r="DC36" s="126"/>
      <c r="DD36" s="84"/>
      <c r="DE36" s="84"/>
      <c r="DF36" s="125"/>
      <c r="DG36" s="119"/>
      <c r="DH36" s="126"/>
      <c r="DI36" s="84"/>
      <c r="DJ36" s="84"/>
      <c r="DK36" s="125"/>
      <c r="DL36" s="119"/>
      <c r="DM36" s="126"/>
      <c r="DN36" s="84"/>
      <c r="DO36" s="84"/>
      <c r="DP36" s="125"/>
      <c r="DQ36" s="119"/>
      <c r="DR36" s="126"/>
      <c r="DS36" s="84"/>
      <c r="DT36" s="84"/>
      <c r="DU36" s="125"/>
      <c r="DV36" s="119"/>
      <c r="DW36" s="126"/>
      <c r="DX36" s="84"/>
      <c r="DY36" s="84"/>
      <c r="DZ36" s="182" t="s">
        <v>274</v>
      </c>
      <c r="EA36" s="119"/>
      <c r="EB36" s="126"/>
      <c r="EC36" s="84"/>
      <c r="ED36" s="84"/>
      <c r="EE36" s="125"/>
      <c r="EF36" s="119"/>
      <c r="EG36" s="126"/>
      <c r="EH36" s="84"/>
      <c r="EI36" s="84"/>
      <c r="EJ36" s="125"/>
      <c r="EK36" s="119"/>
      <c r="EL36" s="126"/>
      <c r="EM36" s="84"/>
      <c r="EN36" s="84"/>
      <c r="EO36" s="125"/>
      <c r="EP36" s="119"/>
      <c r="EQ36" s="126"/>
      <c r="ER36" s="84"/>
      <c r="ES36" s="84"/>
      <c r="ET36" s="125"/>
      <c r="EU36" s="119"/>
      <c r="EV36" s="126"/>
      <c r="EW36" s="84"/>
      <c r="EX36" s="84"/>
      <c r="EY36" s="125"/>
      <c r="EZ36" s="119"/>
      <c r="FA36" s="126"/>
      <c r="FB36" s="84"/>
      <c r="FC36" s="84"/>
      <c r="FD36" s="82" t="s">
        <v>148</v>
      </c>
    </row>
    <row r="37" spans="1:160" ht="15.75" thickTop="1" x14ac:dyDescent="0.25">
      <c r="A37" s="95">
        <v>36</v>
      </c>
      <c r="B37" s="96" t="s">
        <v>144</v>
      </c>
      <c r="C37" s="95">
        <v>2007.7322900651207</v>
      </c>
      <c r="D37" s="95"/>
      <c r="E37" s="97" t="s">
        <v>255</v>
      </c>
      <c r="F37" s="98"/>
      <c r="G37" s="98"/>
      <c r="H37" s="98"/>
      <c r="I37" s="98"/>
      <c r="J37" s="104"/>
      <c r="K37" s="132"/>
      <c r="L37" s="114"/>
      <c r="M37" s="98"/>
      <c r="N37" s="98"/>
      <c r="O37" s="104"/>
      <c r="P37" s="143" t="s">
        <v>252</v>
      </c>
      <c r="Q37" s="114"/>
      <c r="R37" s="98"/>
      <c r="S37" s="98"/>
      <c r="T37" s="104"/>
      <c r="U37" s="132"/>
      <c r="V37" s="114"/>
      <c r="W37" s="98"/>
      <c r="X37" s="98"/>
      <c r="Y37" s="104"/>
      <c r="Z37" s="132"/>
      <c r="AA37" s="114"/>
      <c r="AB37" s="98"/>
      <c r="AC37" s="98"/>
      <c r="AD37" s="104"/>
      <c r="AE37" s="132"/>
      <c r="AF37" s="114"/>
      <c r="AG37" s="98"/>
      <c r="AH37" s="98"/>
      <c r="AI37" s="104"/>
      <c r="AJ37" s="132"/>
      <c r="AK37" s="114"/>
      <c r="AL37" s="98"/>
      <c r="AM37" s="98"/>
      <c r="AN37" s="104"/>
      <c r="AO37" s="120"/>
      <c r="AP37" s="114"/>
      <c r="AQ37" s="98"/>
      <c r="AR37" s="98"/>
      <c r="AS37" s="104"/>
      <c r="AT37" s="132"/>
      <c r="AU37" s="114"/>
      <c r="AV37" s="98"/>
      <c r="AW37" s="98"/>
      <c r="AX37" s="104"/>
      <c r="AY37" s="132"/>
      <c r="AZ37" s="114"/>
      <c r="BA37" s="98"/>
      <c r="BB37" s="98"/>
      <c r="BC37" s="104"/>
      <c r="BD37" s="132"/>
      <c r="BE37" s="114"/>
      <c r="BF37" s="98"/>
      <c r="BG37" s="98"/>
      <c r="BH37" s="104"/>
      <c r="BI37" s="132"/>
      <c r="BJ37" s="114"/>
      <c r="BK37" s="98"/>
      <c r="BL37" s="98"/>
      <c r="BM37" s="104"/>
      <c r="BN37" s="132"/>
      <c r="BO37" s="114"/>
      <c r="BP37" s="98"/>
      <c r="BQ37" s="98"/>
      <c r="BR37" s="104"/>
      <c r="BS37" s="132"/>
      <c r="BT37" s="114"/>
      <c r="BU37" s="98"/>
      <c r="BV37" s="98"/>
      <c r="BW37" s="104"/>
      <c r="BX37" s="132"/>
      <c r="BY37" s="114"/>
      <c r="BZ37" s="98"/>
      <c r="CA37" s="98"/>
      <c r="CB37" s="104"/>
      <c r="CC37" s="132"/>
      <c r="CD37" s="114"/>
      <c r="CE37" s="98"/>
      <c r="CF37" s="98"/>
      <c r="CG37" s="104"/>
      <c r="CH37" s="132"/>
      <c r="CI37" s="114"/>
      <c r="CJ37" s="98"/>
      <c r="CK37" s="98"/>
      <c r="CL37" s="104"/>
      <c r="CM37" s="132"/>
      <c r="CN37" s="114"/>
      <c r="CO37" s="99" t="s">
        <v>220</v>
      </c>
      <c r="CP37" s="98"/>
      <c r="CQ37" s="104"/>
      <c r="CR37" s="132"/>
      <c r="CS37" s="114"/>
      <c r="CT37" s="98"/>
      <c r="CU37" s="98"/>
      <c r="CV37" s="104"/>
      <c r="CW37" s="132"/>
      <c r="CX37" s="114"/>
      <c r="CY37" s="98"/>
      <c r="CZ37" s="98"/>
      <c r="DA37" s="104"/>
      <c r="DB37" s="132"/>
      <c r="DC37" s="114"/>
      <c r="DD37" s="98"/>
      <c r="DE37" s="98"/>
      <c r="DF37" s="104"/>
      <c r="DG37" s="132"/>
      <c r="DH37" s="114"/>
      <c r="DI37" s="98"/>
      <c r="DJ37" s="98"/>
      <c r="DK37" s="104"/>
      <c r="DL37" s="132"/>
      <c r="DM37" s="114"/>
      <c r="DN37" s="98"/>
      <c r="DO37" s="98"/>
      <c r="DP37" s="104"/>
      <c r="DQ37" s="132"/>
      <c r="DR37" s="114"/>
      <c r="DS37" s="98"/>
      <c r="DT37" s="98"/>
      <c r="DU37" s="104"/>
      <c r="DV37" s="132"/>
      <c r="DW37" s="114"/>
      <c r="DX37" s="99" t="s">
        <v>220</v>
      </c>
      <c r="DY37" s="98"/>
      <c r="DZ37" s="104"/>
      <c r="EA37" s="132"/>
      <c r="EB37" s="114"/>
      <c r="EC37" s="98"/>
      <c r="ED37" s="98"/>
      <c r="EE37" s="104"/>
      <c r="EF37" s="132"/>
      <c r="EG37" s="114"/>
      <c r="EH37" s="98"/>
      <c r="EI37" s="98"/>
      <c r="EJ37" s="104"/>
      <c r="EK37" s="132"/>
      <c r="EL37" s="114"/>
      <c r="EM37" s="98"/>
      <c r="EN37" s="98"/>
      <c r="EO37" s="104"/>
      <c r="EP37" s="132"/>
      <c r="EQ37" s="114"/>
      <c r="ER37" s="98"/>
      <c r="ES37" s="98"/>
      <c r="ET37" s="104"/>
      <c r="EU37" s="132"/>
      <c r="EV37" s="114"/>
      <c r="EW37" s="98"/>
      <c r="EX37" s="98"/>
      <c r="EY37" s="104"/>
      <c r="EZ37" s="132"/>
      <c r="FA37" s="114"/>
      <c r="FB37" s="98"/>
      <c r="FC37" s="98"/>
      <c r="FD37" s="96" t="s">
        <v>144</v>
      </c>
    </row>
    <row r="38" spans="1:160" x14ac:dyDescent="0.25">
      <c r="A38" s="88">
        <v>37</v>
      </c>
      <c r="B38" s="89" t="s">
        <v>163</v>
      </c>
      <c r="C38" s="88">
        <v>2007.1108519394538</v>
      </c>
      <c r="D38" s="88"/>
      <c r="E38" s="90" t="s">
        <v>255</v>
      </c>
      <c r="F38" s="92"/>
      <c r="G38" s="92"/>
      <c r="H38" s="92"/>
      <c r="I38" s="92"/>
      <c r="J38" s="128"/>
      <c r="K38" s="121"/>
      <c r="L38" s="129"/>
      <c r="M38" s="92"/>
      <c r="N38" s="92"/>
      <c r="O38" s="128"/>
      <c r="P38" s="142" t="s">
        <v>252</v>
      </c>
      <c r="Q38" s="129"/>
      <c r="R38" s="92"/>
      <c r="S38" s="92"/>
      <c r="T38" s="128"/>
      <c r="U38" s="121"/>
      <c r="V38" s="129"/>
      <c r="W38" s="92"/>
      <c r="X38" s="92"/>
      <c r="Y38" s="128"/>
      <c r="Z38" s="121"/>
      <c r="AA38" s="129"/>
      <c r="AB38" s="92"/>
      <c r="AC38" s="92"/>
      <c r="AD38" s="128"/>
      <c r="AE38" s="121"/>
      <c r="AF38" s="129"/>
      <c r="AG38" s="92"/>
      <c r="AH38" s="92"/>
      <c r="AI38" s="128"/>
      <c r="AJ38" s="121"/>
      <c r="AK38" s="129"/>
      <c r="AL38" s="92"/>
      <c r="AM38" s="92"/>
      <c r="AN38" s="128"/>
      <c r="AO38" s="121"/>
      <c r="AP38" s="135"/>
      <c r="AQ38" s="92"/>
      <c r="AR38" s="92"/>
      <c r="AS38" s="128"/>
      <c r="AT38" s="121"/>
      <c r="AU38" s="129"/>
      <c r="AV38" s="92"/>
      <c r="AW38" s="92"/>
      <c r="AX38" s="128"/>
      <c r="AY38" s="121"/>
      <c r="AZ38" s="129"/>
      <c r="BA38" s="92"/>
      <c r="BB38" s="92"/>
      <c r="BC38" s="128"/>
      <c r="BD38" s="121"/>
      <c r="BE38" s="129"/>
      <c r="BF38" s="92"/>
      <c r="BG38" s="92"/>
      <c r="BH38" s="128"/>
      <c r="BI38" s="121"/>
      <c r="BJ38" s="129"/>
      <c r="BK38" s="92"/>
      <c r="BL38" s="92"/>
      <c r="BM38" s="128"/>
      <c r="BN38" s="121"/>
      <c r="BO38" s="129"/>
      <c r="BP38" s="92"/>
      <c r="BQ38" s="92"/>
      <c r="BR38" s="128"/>
      <c r="BS38" s="121"/>
      <c r="BT38" s="129"/>
      <c r="BU38" s="92"/>
      <c r="BV38" s="92"/>
      <c r="BW38" s="128"/>
      <c r="BX38" s="121"/>
      <c r="BY38" s="129"/>
      <c r="BZ38" s="92"/>
      <c r="CA38" s="92"/>
      <c r="CB38" s="128"/>
      <c r="CC38" s="121"/>
      <c r="CD38" s="129"/>
      <c r="CE38" s="92"/>
      <c r="CF38" s="92"/>
      <c r="CG38" s="128"/>
      <c r="CH38" s="121"/>
      <c r="CI38" s="129"/>
      <c r="CJ38" s="92"/>
      <c r="CK38" s="92"/>
      <c r="CL38" s="128"/>
      <c r="CM38" s="121"/>
      <c r="CN38" s="129"/>
      <c r="CO38" s="92"/>
      <c r="CP38" s="92"/>
      <c r="CQ38" s="128"/>
      <c r="CR38" s="121"/>
      <c r="CS38" s="129"/>
      <c r="CT38" s="92"/>
      <c r="CU38" s="92"/>
      <c r="CV38" s="128"/>
      <c r="CW38" s="121"/>
      <c r="CX38" s="129"/>
      <c r="CY38" s="92"/>
      <c r="CZ38" s="92"/>
      <c r="DA38" s="128"/>
      <c r="DB38" s="121"/>
      <c r="DC38" s="129"/>
      <c r="DD38" s="92"/>
      <c r="DE38" s="92"/>
      <c r="DF38" s="128"/>
      <c r="DG38" s="121"/>
      <c r="DH38" s="129"/>
      <c r="DI38" s="92"/>
      <c r="DJ38" s="92"/>
      <c r="DK38" s="128"/>
      <c r="DL38" s="121"/>
      <c r="DM38" s="129"/>
      <c r="DN38" s="92"/>
      <c r="DO38" s="92"/>
      <c r="DP38" s="128"/>
      <c r="DQ38" s="121"/>
      <c r="DR38" s="129"/>
      <c r="DS38" s="92"/>
      <c r="DT38" s="92"/>
      <c r="DU38" s="128"/>
      <c r="DV38" s="121"/>
      <c r="DW38" s="129"/>
      <c r="DX38" s="92"/>
      <c r="DY38" s="92"/>
      <c r="DZ38" s="128"/>
      <c r="EA38" s="121"/>
      <c r="EB38" s="129"/>
      <c r="EC38" s="92"/>
      <c r="ED38" s="92"/>
      <c r="EE38" s="128"/>
      <c r="EF38" s="121"/>
      <c r="EG38" s="129"/>
      <c r="EH38" s="92"/>
      <c r="EI38" s="92"/>
      <c r="EJ38" s="128"/>
      <c r="EK38" s="121"/>
      <c r="EL38" s="129"/>
      <c r="EM38" s="92"/>
      <c r="EN38" s="92"/>
      <c r="EO38" s="128"/>
      <c r="EP38" s="121"/>
      <c r="EQ38" s="129"/>
      <c r="ER38" s="92"/>
      <c r="ES38" s="92"/>
      <c r="ET38" s="128"/>
      <c r="EU38" s="165" t="s">
        <v>220</v>
      </c>
      <c r="EV38" s="129"/>
      <c r="EW38" s="92"/>
      <c r="EX38" s="92"/>
      <c r="EY38" s="156" t="s">
        <v>220</v>
      </c>
      <c r="EZ38" s="121"/>
      <c r="FA38" s="129"/>
      <c r="FB38" s="92"/>
      <c r="FC38" s="92"/>
      <c r="FD38" s="89" t="s">
        <v>163</v>
      </c>
    </row>
    <row r="39" spans="1:160" x14ac:dyDescent="0.25">
      <c r="A39" s="49">
        <v>38</v>
      </c>
      <c r="B39" s="52" t="s">
        <v>146</v>
      </c>
      <c r="C39" s="49">
        <v>2006.8435917636941</v>
      </c>
      <c r="D39" s="49"/>
      <c r="E39" s="53" t="s">
        <v>220</v>
      </c>
      <c r="F39" s="48"/>
      <c r="G39" s="48"/>
      <c r="H39" s="48"/>
      <c r="I39" s="48"/>
      <c r="J39" s="102"/>
      <c r="K39" s="118"/>
      <c r="L39" s="111"/>
      <c r="M39" s="48"/>
      <c r="N39" s="48"/>
      <c r="O39" s="102"/>
      <c r="P39" s="118"/>
      <c r="Q39" s="111"/>
      <c r="R39" s="48"/>
      <c r="S39" s="48"/>
      <c r="T39" s="102"/>
      <c r="U39" s="118"/>
      <c r="V39" s="111"/>
      <c r="W39" s="48"/>
      <c r="X39" s="48"/>
      <c r="Y39" s="102"/>
      <c r="Z39" s="118"/>
      <c r="AA39" s="111"/>
      <c r="AB39" s="48"/>
      <c r="AC39" s="48"/>
      <c r="AD39" s="102"/>
      <c r="AE39" s="118"/>
      <c r="AF39" s="111"/>
      <c r="AG39" s="48"/>
      <c r="AH39" s="48"/>
      <c r="AI39" s="102"/>
      <c r="AJ39" s="118"/>
      <c r="AK39" s="111"/>
      <c r="AL39" s="48"/>
      <c r="AM39" s="48"/>
      <c r="AN39" s="102"/>
      <c r="AO39" s="118"/>
      <c r="AP39" s="111"/>
      <c r="AQ39" s="54"/>
      <c r="AR39" s="48"/>
      <c r="AS39" s="102"/>
      <c r="AT39" s="118"/>
      <c r="AU39" s="111"/>
      <c r="AV39" s="48"/>
      <c r="AW39" s="48"/>
      <c r="AX39" s="102"/>
      <c r="AY39" s="118"/>
      <c r="AZ39" s="111"/>
      <c r="BA39" s="48"/>
      <c r="BB39" s="48"/>
      <c r="BC39" s="102"/>
      <c r="BD39" s="118"/>
      <c r="BE39" s="111"/>
      <c r="BF39" s="48"/>
      <c r="BG39" s="48"/>
      <c r="BH39" s="102"/>
      <c r="BI39" s="118"/>
      <c r="BJ39" s="111"/>
      <c r="BK39" s="48"/>
      <c r="BL39" s="48"/>
      <c r="BM39" s="102"/>
      <c r="BN39" s="118"/>
      <c r="BO39" s="111"/>
      <c r="BP39" s="48"/>
      <c r="BQ39" s="48"/>
      <c r="BR39" s="102"/>
      <c r="BS39" s="118"/>
      <c r="BT39" s="111"/>
      <c r="BU39" s="48"/>
      <c r="BV39" s="48"/>
      <c r="BW39" s="102"/>
      <c r="BX39" s="118"/>
      <c r="BY39" s="111"/>
      <c r="BZ39" s="48"/>
      <c r="CA39" s="48"/>
      <c r="CB39" s="102"/>
      <c r="CC39" s="118"/>
      <c r="CD39" s="111"/>
      <c r="CE39" s="48"/>
      <c r="CF39" s="48"/>
      <c r="CG39" s="102"/>
      <c r="CH39" s="118"/>
      <c r="CI39" s="111"/>
      <c r="CJ39" s="48"/>
      <c r="CK39" s="48"/>
      <c r="CL39" s="102"/>
      <c r="CM39" s="118"/>
      <c r="CN39" s="111"/>
      <c r="CO39" s="48"/>
      <c r="CP39" s="48"/>
      <c r="CQ39" s="102"/>
      <c r="CR39" s="118"/>
      <c r="CS39" s="111"/>
      <c r="CT39" s="48"/>
      <c r="CU39" s="48"/>
      <c r="CV39" s="102"/>
      <c r="CW39" s="118"/>
      <c r="CX39" s="111"/>
      <c r="CY39" s="48"/>
      <c r="CZ39" s="48"/>
      <c r="DA39" s="102"/>
      <c r="DB39" s="118"/>
      <c r="DC39" s="111"/>
      <c r="DD39" s="48"/>
      <c r="DE39" s="48"/>
      <c r="DF39" s="102"/>
      <c r="DG39" s="118"/>
      <c r="DH39" s="111"/>
      <c r="DI39" s="48"/>
      <c r="DJ39" s="48"/>
      <c r="DK39" s="102"/>
      <c r="DL39" s="118"/>
      <c r="DM39" s="111"/>
      <c r="DN39" s="48"/>
      <c r="DO39" s="48"/>
      <c r="DP39" s="102"/>
      <c r="DQ39" s="118"/>
      <c r="DR39" s="111"/>
      <c r="DS39" s="48"/>
      <c r="DT39" s="48"/>
      <c r="DU39" s="102"/>
      <c r="DV39" s="118"/>
      <c r="DW39" s="111"/>
      <c r="DX39" s="48"/>
      <c r="DY39" s="48"/>
      <c r="DZ39" s="102"/>
      <c r="EA39" s="118"/>
      <c r="EB39" s="111"/>
      <c r="EC39" s="48"/>
      <c r="ED39" s="48"/>
      <c r="EE39" s="102"/>
      <c r="EF39" s="118"/>
      <c r="EG39" s="111"/>
      <c r="EH39" s="48"/>
      <c r="EI39" s="48"/>
      <c r="EJ39" s="102"/>
      <c r="EK39" s="118"/>
      <c r="EL39" s="111"/>
      <c r="EM39" s="48"/>
      <c r="EN39" s="48"/>
      <c r="EO39" s="102"/>
      <c r="EP39" s="118"/>
      <c r="EQ39" s="111"/>
      <c r="ER39" s="48"/>
      <c r="ES39" s="48"/>
      <c r="ET39" s="102"/>
      <c r="EU39" s="136" t="s">
        <v>220</v>
      </c>
      <c r="EV39" s="111"/>
      <c r="EW39" s="48"/>
      <c r="EX39" s="48"/>
      <c r="EY39" s="102"/>
      <c r="EZ39" s="118"/>
      <c r="FA39" s="111"/>
      <c r="FB39" s="48"/>
      <c r="FC39" s="48"/>
      <c r="FD39" s="52" t="s">
        <v>146</v>
      </c>
    </row>
    <row r="40" spans="1:160" x14ac:dyDescent="0.25">
      <c r="A40" s="49">
        <v>39</v>
      </c>
      <c r="B40" s="52" t="s">
        <v>75</v>
      </c>
      <c r="C40" s="49">
        <v>2006.7144222839347</v>
      </c>
      <c r="D40" s="49"/>
      <c r="E40" s="53" t="s">
        <v>220</v>
      </c>
      <c r="F40" s="48"/>
      <c r="G40" s="48"/>
      <c r="H40" s="48"/>
      <c r="I40" s="48"/>
      <c r="J40" s="102"/>
      <c r="K40" s="118"/>
      <c r="L40" s="111"/>
      <c r="M40" s="48"/>
      <c r="N40" s="48"/>
      <c r="O40" s="102"/>
      <c r="P40" s="118"/>
      <c r="Q40" s="111"/>
      <c r="R40" s="48"/>
      <c r="S40" s="48"/>
      <c r="T40" s="102"/>
      <c r="U40" s="118"/>
      <c r="V40" s="111"/>
      <c r="W40" s="48"/>
      <c r="X40" s="48"/>
      <c r="Y40" s="102"/>
      <c r="Z40" s="118"/>
      <c r="AA40" s="111"/>
      <c r="AB40" s="48"/>
      <c r="AC40" s="48"/>
      <c r="AD40" s="102"/>
      <c r="AE40" s="118"/>
      <c r="AF40" s="111"/>
      <c r="AG40" s="48"/>
      <c r="AH40" s="48"/>
      <c r="AI40" s="102"/>
      <c r="AJ40" s="118"/>
      <c r="AK40" s="111"/>
      <c r="AL40" s="48"/>
      <c r="AM40" s="48"/>
      <c r="AN40" s="102"/>
      <c r="AO40" s="118"/>
      <c r="AP40" s="111"/>
      <c r="AQ40" s="48"/>
      <c r="AR40" s="54"/>
      <c r="AS40" s="102"/>
      <c r="AT40" s="118"/>
      <c r="AU40" s="111"/>
      <c r="AV40" s="48"/>
      <c r="AW40" s="48"/>
      <c r="AX40" s="102"/>
      <c r="AY40" s="118"/>
      <c r="AZ40" s="111"/>
      <c r="BA40" s="48"/>
      <c r="BB40" s="48"/>
      <c r="BC40" s="102"/>
      <c r="BD40" s="118"/>
      <c r="BE40" s="111"/>
      <c r="BF40" s="48"/>
      <c r="BG40" s="48"/>
      <c r="BH40" s="102"/>
      <c r="BI40" s="118"/>
      <c r="BJ40" s="111"/>
      <c r="BK40" s="48"/>
      <c r="BL40" s="48"/>
      <c r="BM40" s="102"/>
      <c r="BN40" s="118"/>
      <c r="BO40" s="111"/>
      <c r="BP40" s="48"/>
      <c r="BQ40" s="48"/>
      <c r="BR40" s="102"/>
      <c r="BS40" s="118"/>
      <c r="BT40" s="111"/>
      <c r="BU40" s="48"/>
      <c r="BV40" s="48"/>
      <c r="BW40" s="102"/>
      <c r="BX40" s="118"/>
      <c r="BY40" s="111"/>
      <c r="BZ40" s="48"/>
      <c r="CA40" s="48"/>
      <c r="CB40" s="102"/>
      <c r="CC40" s="118"/>
      <c r="CD40" s="111"/>
      <c r="CE40" s="48"/>
      <c r="CF40" s="48"/>
      <c r="CG40" s="102"/>
      <c r="CH40" s="118"/>
      <c r="CI40" s="111"/>
      <c r="CJ40" s="48"/>
      <c r="CK40" s="48"/>
      <c r="CL40" s="102"/>
      <c r="CM40" s="118"/>
      <c r="CN40" s="111"/>
      <c r="CO40" s="48"/>
      <c r="CP40" s="48"/>
      <c r="CQ40" s="102"/>
      <c r="CR40" s="118"/>
      <c r="CS40" s="111"/>
      <c r="CT40" s="48"/>
      <c r="CU40" s="48"/>
      <c r="CV40" s="102"/>
      <c r="CW40" s="118"/>
      <c r="CX40" s="111"/>
      <c r="CY40" s="48"/>
      <c r="CZ40" s="48"/>
      <c r="DA40" s="102"/>
      <c r="DB40" s="118"/>
      <c r="DC40" s="111"/>
      <c r="DD40" s="48"/>
      <c r="DE40" s="48"/>
      <c r="DF40" s="102"/>
      <c r="DG40" s="118"/>
      <c r="DH40" s="111"/>
      <c r="DI40" s="48"/>
      <c r="DJ40" s="48"/>
      <c r="DK40" s="102"/>
      <c r="DL40" s="118"/>
      <c r="DM40" s="111"/>
      <c r="DN40" s="48"/>
      <c r="DO40" s="48"/>
      <c r="DP40" s="102"/>
      <c r="DQ40" s="118"/>
      <c r="DR40" s="111"/>
      <c r="DS40" s="48"/>
      <c r="DT40" s="48"/>
      <c r="DU40" s="102"/>
      <c r="DV40" s="118"/>
      <c r="DW40" s="111"/>
      <c r="DX40" s="48"/>
      <c r="DY40" s="48"/>
      <c r="DZ40" s="102"/>
      <c r="EA40" s="118"/>
      <c r="EB40" s="111"/>
      <c r="EC40" s="48"/>
      <c r="ED40" s="48"/>
      <c r="EE40" s="102"/>
      <c r="EF40" s="118"/>
      <c r="EG40" s="111"/>
      <c r="EH40" s="48"/>
      <c r="EI40" s="48"/>
      <c r="EJ40" s="102"/>
      <c r="EK40" s="118"/>
      <c r="EL40" s="111"/>
      <c r="EM40" s="48"/>
      <c r="EN40" s="48"/>
      <c r="EO40" s="106" t="s">
        <v>220</v>
      </c>
      <c r="EP40" s="118"/>
      <c r="EQ40" s="111"/>
      <c r="ER40" s="48"/>
      <c r="ES40" s="48"/>
      <c r="ET40" s="102"/>
      <c r="EU40" s="118"/>
      <c r="EV40" s="111"/>
      <c r="EW40" s="48"/>
      <c r="EX40" s="48"/>
      <c r="EY40" s="102"/>
      <c r="EZ40" s="118"/>
      <c r="FA40" s="111"/>
      <c r="FB40" s="48"/>
      <c r="FC40" s="48"/>
      <c r="FD40" s="52" t="s">
        <v>75</v>
      </c>
    </row>
    <row r="41" spans="1:160" ht="15.75" thickBot="1" x14ac:dyDescent="0.3">
      <c r="A41" s="81">
        <v>40</v>
      </c>
      <c r="B41" s="82" t="s">
        <v>179</v>
      </c>
      <c r="C41" s="81">
        <v>2006.4655461706491</v>
      </c>
      <c r="D41" s="81"/>
      <c r="E41" s="83" t="s">
        <v>220</v>
      </c>
      <c r="F41" s="84"/>
      <c r="G41" s="84"/>
      <c r="H41" s="84"/>
      <c r="I41" s="84"/>
      <c r="J41" s="125"/>
      <c r="K41" s="119"/>
      <c r="L41" s="126"/>
      <c r="M41" s="84"/>
      <c r="N41" s="84"/>
      <c r="O41" s="125"/>
      <c r="P41" s="119"/>
      <c r="Q41" s="126"/>
      <c r="R41" s="84"/>
      <c r="S41" s="84"/>
      <c r="T41" s="125"/>
      <c r="U41" s="119"/>
      <c r="V41" s="126"/>
      <c r="W41" s="84"/>
      <c r="X41" s="84"/>
      <c r="Y41" s="125"/>
      <c r="Z41" s="119"/>
      <c r="AA41" s="126"/>
      <c r="AB41" s="84"/>
      <c r="AC41" s="84"/>
      <c r="AD41" s="125"/>
      <c r="AE41" s="119"/>
      <c r="AF41" s="126"/>
      <c r="AG41" s="84"/>
      <c r="AH41" s="84"/>
      <c r="AI41" s="125"/>
      <c r="AJ41" s="119"/>
      <c r="AK41" s="126"/>
      <c r="AL41" s="84"/>
      <c r="AM41" s="84"/>
      <c r="AN41" s="125"/>
      <c r="AO41" s="119"/>
      <c r="AP41" s="126"/>
      <c r="AQ41" s="84"/>
      <c r="AR41" s="84"/>
      <c r="AS41" s="103"/>
      <c r="AT41" s="119"/>
      <c r="AU41" s="126"/>
      <c r="AV41" s="84"/>
      <c r="AW41" s="84"/>
      <c r="AX41" s="125"/>
      <c r="AY41" s="119"/>
      <c r="AZ41" s="126"/>
      <c r="BA41" s="84"/>
      <c r="BB41" s="84"/>
      <c r="BC41" s="125"/>
      <c r="BD41" s="119"/>
      <c r="BE41" s="126"/>
      <c r="BF41" s="84"/>
      <c r="BG41" s="84"/>
      <c r="BH41" s="125"/>
      <c r="BI41" s="119"/>
      <c r="BJ41" s="126"/>
      <c r="BK41" s="84"/>
      <c r="BL41" s="84"/>
      <c r="BM41" s="125"/>
      <c r="BN41" s="119"/>
      <c r="BO41" s="126"/>
      <c r="BP41" s="84"/>
      <c r="BQ41" s="84"/>
      <c r="BR41" s="125"/>
      <c r="BS41" s="119"/>
      <c r="BT41" s="126"/>
      <c r="BU41" s="84"/>
      <c r="BV41" s="84"/>
      <c r="BW41" s="125"/>
      <c r="BX41" s="119"/>
      <c r="BY41" s="126"/>
      <c r="BZ41" s="84"/>
      <c r="CA41" s="84"/>
      <c r="CB41" s="125"/>
      <c r="CC41" s="119"/>
      <c r="CD41" s="126"/>
      <c r="CE41" s="84"/>
      <c r="CF41" s="84"/>
      <c r="CG41" s="125"/>
      <c r="CH41" s="119"/>
      <c r="CI41" s="126"/>
      <c r="CJ41" s="84"/>
      <c r="CK41" s="84"/>
      <c r="CL41" s="125"/>
      <c r="CM41" s="119"/>
      <c r="CN41" s="126"/>
      <c r="CO41" s="84"/>
      <c r="CP41" s="84"/>
      <c r="CQ41" s="125"/>
      <c r="CR41" s="119"/>
      <c r="CS41" s="126"/>
      <c r="CT41" s="84"/>
      <c r="CU41" s="84"/>
      <c r="CV41" s="125"/>
      <c r="CW41" s="119"/>
      <c r="CX41" s="126"/>
      <c r="CY41" s="84"/>
      <c r="CZ41" s="84"/>
      <c r="DA41" s="125"/>
      <c r="DB41" s="119"/>
      <c r="DC41" s="126"/>
      <c r="DD41" s="84"/>
      <c r="DE41" s="84"/>
      <c r="DF41" s="125"/>
      <c r="DG41" s="119"/>
      <c r="DH41" s="126"/>
      <c r="DI41" s="84"/>
      <c r="DJ41" s="84"/>
      <c r="DK41" s="125"/>
      <c r="DL41" s="119"/>
      <c r="DM41" s="126"/>
      <c r="DN41" s="84"/>
      <c r="DO41" s="84"/>
      <c r="DP41" s="125"/>
      <c r="DQ41" s="119"/>
      <c r="DR41" s="126"/>
      <c r="DS41" s="84"/>
      <c r="DT41" s="84"/>
      <c r="DU41" s="125"/>
      <c r="DV41" s="119"/>
      <c r="DW41" s="126"/>
      <c r="DX41" s="84"/>
      <c r="DY41" s="84"/>
      <c r="DZ41" s="125"/>
      <c r="EA41" s="119"/>
      <c r="EB41" s="126"/>
      <c r="EC41" s="84"/>
      <c r="ED41" s="84"/>
      <c r="EE41" s="125"/>
      <c r="EF41" s="119"/>
      <c r="EG41" s="126"/>
      <c r="EH41" s="84"/>
      <c r="EI41" s="84"/>
      <c r="EJ41" s="125"/>
      <c r="EK41" s="119"/>
      <c r="EL41" s="126"/>
      <c r="EM41" s="84"/>
      <c r="EN41" s="84"/>
      <c r="EO41" s="125"/>
      <c r="EP41" s="119"/>
      <c r="EQ41" s="126"/>
      <c r="ER41" s="84"/>
      <c r="ES41" s="85" t="s">
        <v>220</v>
      </c>
      <c r="ET41" s="125"/>
      <c r="EU41" s="119"/>
      <c r="EV41" s="126"/>
      <c r="EW41" s="84"/>
      <c r="EX41" s="84"/>
      <c r="EY41" s="125"/>
      <c r="EZ41" s="119"/>
      <c r="FA41" s="126"/>
      <c r="FB41" s="84"/>
      <c r="FC41" s="84"/>
      <c r="FD41" s="82" t="s">
        <v>179</v>
      </c>
    </row>
    <row r="42" spans="1:160" ht="30.75" thickTop="1" x14ac:dyDescent="0.25">
      <c r="A42" s="95">
        <v>41</v>
      </c>
      <c r="B42" s="96" t="s">
        <v>20</v>
      </c>
      <c r="C42" s="95">
        <v>2006.4364087702204</v>
      </c>
      <c r="D42" s="95"/>
      <c r="E42" s="97" t="s">
        <v>281</v>
      </c>
      <c r="F42" s="98"/>
      <c r="G42" s="98"/>
      <c r="H42" s="98"/>
      <c r="I42" s="98"/>
      <c r="J42" s="104"/>
      <c r="K42" s="132"/>
      <c r="L42" s="114"/>
      <c r="M42" s="98"/>
      <c r="N42" s="98"/>
      <c r="O42" s="104"/>
      <c r="P42" s="132"/>
      <c r="Q42" s="114"/>
      <c r="R42" s="98"/>
      <c r="S42" s="98"/>
      <c r="T42" s="104"/>
      <c r="U42" s="132"/>
      <c r="V42" s="114"/>
      <c r="W42" s="98"/>
      <c r="X42" s="98"/>
      <c r="Y42" s="104"/>
      <c r="Z42" s="132"/>
      <c r="AA42" s="114"/>
      <c r="AB42" s="98"/>
      <c r="AC42" s="98"/>
      <c r="AD42" s="104"/>
      <c r="AE42" s="132"/>
      <c r="AF42" s="114"/>
      <c r="AG42" s="98"/>
      <c r="AH42" s="98"/>
      <c r="AI42" s="104"/>
      <c r="AJ42" s="132"/>
      <c r="AK42" s="114"/>
      <c r="AL42" s="98"/>
      <c r="AM42" s="98"/>
      <c r="AN42" s="104"/>
      <c r="AO42" s="132"/>
      <c r="AP42" s="114"/>
      <c r="AQ42" s="98"/>
      <c r="AR42" s="98"/>
      <c r="AS42" s="104"/>
      <c r="AT42" s="120"/>
      <c r="AU42" s="114"/>
      <c r="AV42" s="98"/>
      <c r="AW42" s="98"/>
      <c r="AX42" s="104"/>
      <c r="AY42" s="132"/>
      <c r="AZ42" s="114"/>
      <c r="BA42" s="98"/>
      <c r="BB42" s="98"/>
      <c r="BC42" s="104"/>
      <c r="BD42" s="132"/>
      <c r="BE42" s="114"/>
      <c r="BF42" s="98"/>
      <c r="BG42" s="98"/>
      <c r="BH42" s="104"/>
      <c r="BI42" s="132"/>
      <c r="BJ42" s="114"/>
      <c r="BK42" s="98"/>
      <c r="BL42" s="98"/>
      <c r="BM42" s="104"/>
      <c r="BN42" s="132"/>
      <c r="BO42" s="114"/>
      <c r="BP42" s="98"/>
      <c r="BQ42" s="98"/>
      <c r="BR42" s="104"/>
      <c r="BS42" s="132"/>
      <c r="BT42" s="114"/>
      <c r="BU42" s="98"/>
      <c r="BV42" s="98"/>
      <c r="BW42" s="104"/>
      <c r="BX42" s="132"/>
      <c r="BY42" s="114"/>
      <c r="BZ42" s="98"/>
      <c r="CA42" s="98"/>
      <c r="CB42" s="104"/>
      <c r="CC42" s="132"/>
      <c r="CD42" s="114"/>
      <c r="CE42" s="98"/>
      <c r="CF42" s="98"/>
      <c r="CG42" s="104"/>
      <c r="CH42" s="132"/>
      <c r="CI42" s="114"/>
      <c r="CJ42" s="98"/>
      <c r="CK42" s="98"/>
      <c r="CL42" s="104"/>
      <c r="CM42" s="132"/>
      <c r="CN42" s="114"/>
      <c r="CO42" s="98"/>
      <c r="CP42" s="98"/>
      <c r="CQ42" s="104"/>
      <c r="CR42" s="132"/>
      <c r="CS42" s="114"/>
      <c r="CT42" s="100" t="s">
        <v>270</v>
      </c>
      <c r="CU42" s="98"/>
      <c r="CV42" s="104"/>
      <c r="CW42" s="132"/>
      <c r="CX42" s="114"/>
      <c r="CY42" s="98"/>
      <c r="CZ42" s="98"/>
      <c r="DA42" s="104"/>
      <c r="DB42" s="132"/>
      <c r="DC42" s="114"/>
      <c r="DD42" s="98"/>
      <c r="DE42" s="98"/>
      <c r="DF42" s="104"/>
      <c r="DG42" s="132"/>
      <c r="DH42" s="114"/>
      <c r="DI42" s="98"/>
      <c r="DJ42" s="98"/>
      <c r="DK42" s="104"/>
      <c r="DL42" s="132"/>
      <c r="DM42" s="114"/>
      <c r="DN42" s="98"/>
      <c r="DO42" s="98"/>
      <c r="DP42" s="104"/>
      <c r="DQ42" s="132"/>
      <c r="DR42" s="114"/>
      <c r="DS42" s="98"/>
      <c r="DT42" s="98"/>
      <c r="DU42" s="104"/>
      <c r="DV42" s="132"/>
      <c r="DW42" s="114"/>
      <c r="DX42" s="98"/>
      <c r="DY42" s="98"/>
      <c r="DZ42" s="104"/>
      <c r="EA42" s="132"/>
      <c r="EB42" s="114"/>
      <c r="EC42" s="98"/>
      <c r="ED42" s="98"/>
      <c r="EE42" s="104"/>
      <c r="EF42" s="132"/>
      <c r="EG42" s="114"/>
      <c r="EH42" s="98"/>
      <c r="EI42" s="98"/>
      <c r="EJ42" s="104"/>
      <c r="EK42" s="132"/>
      <c r="EL42" s="114"/>
      <c r="EM42" s="98"/>
      <c r="EN42" s="98"/>
      <c r="EO42" s="104"/>
      <c r="EP42" s="132"/>
      <c r="EQ42" s="114"/>
      <c r="ER42" s="98"/>
      <c r="ES42" s="98"/>
      <c r="ET42" s="104"/>
      <c r="EU42" s="160" t="s">
        <v>220</v>
      </c>
      <c r="EV42" s="114"/>
      <c r="EW42" s="98"/>
      <c r="EX42" s="98"/>
      <c r="EY42" s="104"/>
      <c r="EZ42" s="132"/>
      <c r="FA42" s="114"/>
      <c r="FB42" s="98"/>
      <c r="FC42" s="98"/>
      <c r="FD42" s="96" t="s">
        <v>20</v>
      </c>
    </row>
    <row r="43" spans="1:160" ht="30" x14ac:dyDescent="0.25">
      <c r="A43" s="88">
        <v>42</v>
      </c>
      <c r="B43" s="89" t="s">
        <v>70</v>
      </c>
      <c r="C43" s="88">
        <v>2005.9337112891799</v>
      </c>
      <c r="D43" s="88"/>
      <c r="E43" s="90" t="s">
        <v>284</v>
      </c>
      <c r="F43" s="92"/>
      <c r="G43" s="92"/>
      <c r="H43" s="92"/>
      <c r="I43" s="92"/>
      <c r="J43" s="128"/>
      <c r="K43" s="121"/>
      <c r="L43" s="129"/>
      <c r="M43" s="92"/>
      <c r="N43" s="92"/>
      <c r="O43" s="128"/>
      <c r="P43" s="121"/>
      <c r="Q43" s="129"/>
      <c r="R43" s="92"/>
      <c r="S43" s="92"/>
      <c r="T43" s="128"/>
      <c r="U43" s="121"/>
      <c r="V43" s="129"/>
      <c r="W43" s="92"/>
      <c r="X43" s="92"/>
      <c r="Y43" s="128"/>
      <c r="Z43" s="121"/>
      <c r="AA43" s="129"/>
      <c r="AB43" s="92"/>
      <c r="AC43" s="92"/>
      <c r="AD43" s="128"/>
      <c r="AE43" s="121"/>
      <c r="AF43" s="129"/>
      <c r="AG43" s="92"/>
      <c r="AH43" s="92"/>
      <c r="AI43" s="128"/>
      <c r="AJ43" s="121"/>
      <c r="AK43" s="129"/>
      <c r="AL43" s="92"/>
      <c r="AM43" s="92"/>
      <c r="AN43" s="128"/>
      <c r="AO43" s="121"/>
      <c r="AP43" s="129"/>
      <c r="AQ43" s="92"/>
      <c r="AR43" s="92"/>
      <c r="AS43" s="128"/>
      <c r="AT43" s="121"/>
      <c r="AU43" s="135"/>
      <c r="AV43" s="92"/>
      <c r="AW43" s="92"/>
      <c r="AX43" s="128"/>
      <c r="AY43" s="121"/>
      <c r="AZ43" s="129"/>
      <c r="BA43" s="92"/>
      <c r="BB43" s="92"/>
      <c r="BC43" s="128"/>
      <c r="BD43" s="121"/>
      <c r="BE43" s="129"/>
      <c r="BF43" s="92"/>
      <c r="BG43" s="92"/>
      <c r="BH43" s="128"/>
      <c r="BI43" s="121"/>
      <c r="BJ43" s="129"/>
      <c r="BK43" s="92"/>
      <c r="BL43" s="92"/>
      <c r="BM43" s="128"/>
      <c r="BN43" s="121"/>
      <c r="BO43" s="129"/>
      <c r="BP43" s="92"/>
      <c r="BQ43" s="92"/>
      <c r="BR43" s="128"/>
      <c r="BS43" s="121"/>
      <c r="BT43" s="161" t="s">
        <v>221</v>
      </c>
      <c r="BU43" s="92"/>
      <c r="BV43" s="92"/>
      <c r="BW43" s="128"/>
      <c r="BX43" s="121"/>
      <c r="BY43" s="129"/>
      <c r="BZ43" s="92"/>
      <c r="CA43" s="92"/>
      <c r="CB43" s="128"/>
      <c r="CC43" s="121"/>
      <c r="CD43" s="129"/>
      <c r="CE43" s="92"/>
      <c r="CF43" s="92"/>
      <c r="CG43" s="128"/>
      <c r="CH43" s="121"/>
      <c r="CI43" s="129"/>
      <c r="CJ43" s="92"/>
      <c r="CK43" s="92"/>
      <c r="CL43" s="128"/>
      <c r="CM43" s="121"/>
      <c r="CN43" s="129"/>
      <c r="CO43" s="92"/>
      <c r="CP43" s="92"/>
      <c r="CQ43" s="128"/>
      <c r="CR43" s="121"/>
      <c r="CS43" s="129"/>
      <c r="CT43" s="92"/>
      <c r="CU43" s="92"/>
      <c r="CV43" s="128"/>
      <c r="CW43" s="121"/>
      <c r="CX43" s="129"/>
      <c r="CY43" s="92"/>
      <c r="CZ43" s="92"/>
      <c r="DA43" s="128"/>
      <c r="DB43" s="121"/>
      <c r="DC43" s="129"/>
      <c r="DD43" s="92"/>
      <c r="DE43" s="92"/>
      <c r="DF43" s="128"/>
      <c r="DG43" s="121"/>
      <c r="DH43" s="129"/>
      <c r="DI43" s="92"/>
      <c r="DJ43" s="92"/>
      <c r="DK43" s="128"/>
      <c r="DL43" s="121"/>
      <c r="DM43" s="129"/>
      <c r="DN43" s="92"/>
      <c r="DO43" s="92"/>
      <c r="DP43" s="128"/>
      <c r="DQ43" s="121"/>
      <c r="DR43" s="129"/>
      <c r="DS43" s="92"/>
      <c r="DT43" s="92"/>
      <c r="DU43" s="128"/>
      <c r="DV43" s="121"/>
      <c r="DW43" s="129"/>
      <c r="DX43" s="92"/>
      <c r="DY43" s="92"/>
      <c r="DZ43" s="128"/>
      <c r="EA43" s="121"/>
      <c r="EB43" s="129"/>
      <c r="EC43" s="92"/>
      <c r="ED43" s="92"/>
      <c r="EE43" s="128"/>
      <c r="EF43" s="121"/>
      <c r="EG43" s="129"/>
      <c r="EH43" s="92"/>
      <c r="EI43" s="92"/>
      <c r="EJ43" s="128"/>
      <c r="EK43" s="121"/>
      <c r="EL43" s="129"/>
      <c r="EM43" s="92"/>
      <c r="EN43" s="92"/>
      <c r="EO43" s="128"/>
      <c r="EP43" s="121"/>
      <c r="EQ43" s="129"/>
      <c r="ER43" s="92"/>
      <c r="ES43" s="92"/>
      <c r="ET43" s="128"/>
      <c r="EU43" s="121"/>
      <c r="EV43" s="129"/>
      <c r="EW43" s="92"/>
      <c r="EX43" s="92"/>
      <c r="EY43" s="151" t="s">
        <v>270</v>
      </c>
      <c r="EZ43" s="121"/>
      <c r="FA43" s="129"/>
      <c r="FB43" s="94" t="s">
        <v>220</v>
      </c>
      <c r="FC43" s="92"/>
      <c r="FD43" s="89" t="s">
        <v>70</v>
      </c>
    </row>
    <row r="44" spans="1:160" x14ac:dyDescent="0.25">
      <c r="A44" s="49">
        <v>43</v>
      </c>
      <c r="B44" s="52" t="s">
        <v>389</v>
      </c>
      <c r="C44" s="49">
        <v>2005.9243144166198</v>
      </c>
      <c r="D44" s="49"/>
      <c r="E44" s="53" t="s">
        <v>220</v>
      </c>
      <c r="F44" s="48"/>
      <c r="G44" s="48"/>
      <c r="H44" s="48"/>
      <c r="I44" s="48"/>
      <c r="J44" s="102"/>
      <c r="K44" s="118"/>
      <c r="L44" s="111"/>
      <c r="M44" s="48"/>
      <c r="N44" s="48"/>
      <c r="O44" s="102"/>
      <c r="P44" s="118"/>
      <c r="Q44" s="111"/>
      <c r="R44" s="48"/>
      <c r="S44" s="48"/>
      <c r="T44" s="102"/>
      <c r="U44" s="118"/>
      <c r="V44" s="111"/>
      <c r="W44" s="48"/>
      <c r="X44" s="48"/>
      <c r="Y44" s="102"/>
      <c r="Z44" s="118"/>
      <c r="AA44" s="111"/>
      <c r="AB44" s="48"/>
      <c r="AC44" s="48"/>
      <c r="AD44" s="102"/>
      <c r="AE44" s="118"/>
      <c r="AF44" s="111"/>
      <c r="AG44" s="48"/>
      <c r="AH44" s="48"/>
      <c r="AI44" s="102"/>
      <c r="AJ44" s="118"/>
      <c r="AK44" s="111"/>
      <c r="AL44" s="48"/>
      <c r="AM44" s="48"/>
      <c r="AN44" s="102"/>
      <c r="AO44" s="118"/>
      <c r="AP44" s="111"/>
      <c r="AQ44" s="48"/>
      <c r="AR44" s="48"/>
      <c r="AS44" s="102"/>
      <c r="AT44" s="118"/>
      <c r="AU44" s="111"/>
      <c r="AV44" s="54"/>
      <c r="AW44" s="48"/>
      <c r="AX44" s="102"/>
      <c r="AY44" s="118"/>
      <c r="AZ44" s="111"/>
      <c r="BA44" s="48"/>
      <c r="BB44" s="48"/>
      <c r="BC44" s="102"/>
      <c r="BD44" s="118"/>
      <c r="BE44" s="111"/>
      <c r="BF44" s="48"/>
      <c r="BG44" s="48"/>
      <c r="BH44" s="102"/>
      <c r="BI44" s="118"/>
      <c r="BJ44" s="111"/>
      <c r="BK44" s="48"/>
      <c r="BL44" s="48"/>
      <c r="BM44" s="102"/>
      <c r="BN44" s="118"/>
      <c r="BO44" s="111"/>
      <c r="BP44" s="48"/>
      <c r="BQ44" s="48"/>
      <c r="BR44" s="102"/>
      <c r="BS44" s="118"/>
      <c r="BT44" s="111"/>
      <c r="BU44" s="48"/>
      <c r="BV44" s="48"/>
      <c r="BW44" s="102"/>
      <c r="BX44" s="118"/>
      <c r="BY44" s="111"/>
      <c r="BZ44" s="48"/>
      <c r="CA44" s="48"/>
      <c r="CB44" s="102"/>
      <c r="CC44" s="118"/>
      <c r="CD44" s="111"/>
      <c r="CE44" s="48"/>
      <c r="CF44" s="48"/>
      <c r="CG44" s="102"/>
      <c r="CH44" s="118"/>
      <c r="CI44" s="111"/>
      <c r="CJ44" s="48"/>
      <c r="CK44" s="48"/>
      <c r="CL44" s="102"/>
      <c r="CM44" s="118"/>
      <c r="CN44" s="111"/>
      <c r="CO44" s="48"/>
      <c r="CP44" s="48"/>
      <c r="CQ44" s="102"/>
      <c r="CR44" s="118"/>
      <c r="CS44" s="111"/>
      <c r="CT44" s="48"/>
      <c r="CU44" s="48"/>
      <c r="CV44" s="102"/>
      <c r="CW44" s="118"/>
      <c r="CX44" s="111"/>
      <c r="CY44" s="48"/>
      <c r="CZ44" s="48"/>
      <c r="DA44" s="102"/>
      <c r="DB44" s="118"/>
      <c r="DC44" s="111"/>
      <c r="DD44" s="48"/>
      <c r="DE44" s="48"/>
      <c r="DF44" s="102"/>
      <c r="DG44" s="118"/>
      <c r="DH44" s="111"/>
      <c r="DI44" s="48"/>
      <c r="DJ44" s="48"/>
      <c r="DK44" s="102"/>
      <c r="DL44" s="118"/>
      <c r="DM44" s="111"/>
      <c r="DN44" s="48"/>
      <c r="DO44" s="48"/>
      <c r="DP44" s="102"/>
      <c r="DQ44" s="118"/>
      <c r="DR44" s="111"/>
      <c r="DS44" s="48"/>
      <c r="DT44" s="48"/>
      <c r="DU44" s="102"/>
      <c r="DV44" s="118"/>
      <c r="DW44" s="111"/>
      <c r="DX44" s="48"/>
      <c r="DY44" s="48"/>
      <c r="DZ44" s="102"/>
      <c r="EA44" s="118"/>
      <c r="EB44" s="111"/>
      <c r="EC44" s="48"/>
      <c r="ED44" s="48"/>
      <c r="EE44" s="102"/>
      <c r="EF44" s="118"/>
      <c r="EG44" s="111"/>
      <c r="EH44" s="48"/>
      <c r="EI44" s="48"/>
      <c r="EJ44" s="102"/>
      <c r="EK44" s="118"/>
      <c r="EL44" s="111"/>
      <c r="EM44" s="48"/>
      <c r="EN44" s="48"/>
      <c r="EO44" s="102"/>
      <c r="EP44" s="118"/>
      <c r="EQ44" s="111"/>
      <c r="ER44" s="48"/>
      <c r="ES44" s="48"/>
      <c r="ET44" s="102"/>
      <c r="EU44" s="118"/>
      <c r="EV44" s="111"/>
      <c r="EW44" s="48"/>
      <c r="EX44" s="48"/>
      <c r="EY44" s="106" t="s">
        <v>220</v>
      </c>
      <c r="EZ44" s="118"/>
      <c r="FA44" s="111"/>
      <c r="FB44" s="48"/>
      <c r="FC44" s="48"/>
      <c r="FD44" s="52" t="s">
        <v>389</v>
      </c>
    </row>
    <row r="45" spans="1:160" x14ac:dyDescent="0.25">
      <c r="A45" s="49">
        <v>44</v>
      </c>
      <c r="B45" s="52" t="s">
        <v>304</v>
      </c>
      <c r="C45" s="49">
        <v>2005.5441382718259</v>
      </c>
      <c r="D45" s="49"/>
      <c r="E45" s="53" t="s">
        <v>267</v>
      </c>
      <c r="F45" s="48"/>
      <c r="G45" s="48"/>
      <c r="H45" s="48"/>
      <c r="I45" s="48"/>
      <c r="J45" s="102"/>
      <c r="K45" s="123" t="s">
        <v>221</v>
      </c>
      <c r="L45" s="111"/>
      <c r="M45" s="53" t="s">
        <v>252</v>
      </c>
      <c r="N45" s="48"/>
      <c r="O45" s="102"/>
      <c r="P45" s="118"/>
      <c r="Q45" s="111"/>
      <c r="R45" s="48"/>
      <c r="S45" s="48"/>
      <c r="T45" s="102"/>
      <c r="U45" s="118"/>
      <c r="V45" s="111"/>
      <c r="W45" s="48"/>
      <c r="X45" s="48"/>
      <c r="Y45" s="102"/>
      <c r="Z45" s="118"/>
      <c r="AA45" s="111"/>
      <c r="AB45" s="48"/>
      <c r="AC45" s="48"/>
      <c r="AD45" s="102"/>
      <c r="AE45" s="118"/>
      <c r="AF45" s="112" t="s">
        <v>252</v>
      </c>
      <c r="AG45" s="48"/>
      <c r="AH45" s="48"/>
      <c r="AI45" s="102"/>
      <c r="AJ45" s="118"/>
      <c r="AK45" s="111"/>
      <c r="AL45" s="48"/>
      <c r="AM45" s="48"/>
      <c r="AN45" s="102"/>
      <c r="AO45" s="118"/>
      <c r="AP45" s="111"/>
      <c r="AQ45" s="48"/>
      <c r="AR45" s="48"/>
      <c r="AS45" s="102"/>
      <c r="AT45" s="118"/>
      <c r="AU45" s="111"/>
      <c r="AV45" s="48"/>
      <c r="AW45" s="54"/>
      <c r="AX45" s="102"/>
      <c r="AY45" s="118"/>
      <c r="AZ45" s="111"/>
      <c r="BA45" s="48"/>
      <c r="BB45" s="48"/>
      <c r="BC45" s="102"/>
      <c r="BD45" s="118"/>
      <c r="BE45" s="111"/>
      <c r="BF45" s="48"/>
      <c r="BG45" s="48"/>
      <c r="BH45" s="102"/>
      <c r="BI45" s="118"/>
      <c r="BJ45" s="111"/>
      <c r="BK45" s="48"/>
      <c r="BL45" s="48"/>
      <c r="BM45" s="102"/>
      <c r="BN45" s="118"/>
      <c r="BO45" s="111"/>
      <c r="BP45" s="48"/>
      <c r="BQ45" s="48"/>
      <c r="BR45" s="102"/>
      <c r="BS45" s="118"/>
      <c r="BT45" s="111"/>
      <c r="BU45" s="48"/>
      <c r="BV45" s="48"/>
      <c r="BW45" s="102"/>
      <c r="BX45" s="118"/>
      <c r="BY45" s="111"/>
      <c r="BZ45" s="48"/>
      <c r="CA45" s="48"/>
      <c r="CB45" s="102"/>
      <c r="CC45" s="118"/>
      <c r="CD45" s="111"/>
      <c r="CE45" s="48"/>
      <c r="CF45" s="48"/>
      <c r="CG45" s="102"/>
      <c r="CH45" s="118"/>
      <c r="CI45" s="111"/>
      <c r="CJ45" s="48"/>
      <c r="CK45" s="48"/>
      <c r="CL45" s="102"/>
      <c r="CM45" s="118"/>
      <c r="CN45" s="111"/>
      <c r="CO45" s="48"/>
      <c r="CP45" s="48"/>
      <c r="CQ45" s="102"/>
      <c r="CR45" s="118"/>
      <c r="CS45" s="111"/>
      <c r="CT45" s="48"/>
      <c r="CU45" s="48"/>
      <c r="CV45" s="102"/>
      <c r="CW45" s="118"/>
      <c r="CX45" s="111"/>
      <c r="CY45" s="48"/>
      <c r="CZ45" s="48"/>
      <c r="DA45" s="102"/>
      <c r="DB45" s="118"/>
      <c r="DC45" s="111"/>
      <c r="DD45" s="48"/>
      <c r="DE45" s="48"/>
      <c r="DF45" s="102"/>
      <c r="DG45" s="118"/>
      <c r="DH45" s="111"/>
      <c r="DI45" s="48"/>
      <c r="DJ45" s="48"/>
      <c r="DK45" s="102"/>
      <c r="DL45" s="118"/>
      <c r="DM45" s="111"/>
      <c r="DN45" s="48"/>
      <c r="DO45" s="48"/>
      <c r="DP45" s="102"/>
      <c r="DQ45" s="118"/>
      <c r="DR45" s="111"/>
      <c r="DS45" s="48"/>
      <c r="DT45" s="48"/>
      <c r="DU45" s="102"/>
      <c r="DV45" s="118"/>
      <c r="DW45" s="111"/>
      <c r="DX45" s="48"/>
      <c r="DY45" s="48"/>
      <c r="DZ45" s="102"/>
      <c r="EA45" s="118"/>
      <c r="EB45" s="111"/>
      <c r="EC45" s="48"/>
      <c r="ED45" s="55" t="s">
        <v>220</v>
      </c>
      <c r="EE45" s="102"/>
      <c r="EF45" s="118"/>
      <c r="EG45" s="111"/>
      <c r="EH45" s="48"/>
      <c r="EI45" s="48"/>
      <c r="EJ45" s="102"/>
      <c r="EK45" s="118"/>
      <c r="EL45" s="111"/>
      <c r="EM45" s="48"/>
      <c r="EN45" s="48"/>
      <c r="EO45" s="102"/>
      <c r="EP45" s="118"/>
      <c r="EQ45" s="111"/>
      <c r="ER45" s="48"/>
      <c r="ES45" s="48"/>
      <c r="ET45" s="102"/>
      <c r="EU45" s="118"/>
      <c r="EV45" s="111"/>
      <c r="EW45" s="48"/>
      <c r="EX45" s="48"/>
      <c r="EY45" s="102"/>
      <c r="EZ45" s="118"/>
      <c r="FA45" s="111"/>
      <c r="FB45" s="48"/>
      <c r="FC45" s="48"/>
      <c r="FD45" s="52" t="s">
        <v>304</v>
      </c>
    </row>
    <row r="46" spans="1:160" ht="15.75" thickBot="1" x14ac:dyDescent="0.3">
      <c r="A46" s="81">
        <v>45</v>
      </c>
      <c r="B46" s="82" t="s">
        <v>127</v>
      </c>
      <c r="C46" s="81">
        <v>2005.4481602059416</v>
      </c>
      <c r="D46" s="81"/>
      <c r="E46" s="83" t="s">
        <v>258</v>
      </c>
      <c r="F46" s="84"/>
      <c r="G46" s="84"/>
      <c r="H46" s="84"/>
      <c r="I46" s="84"/>
      <c r="J46" s="125"/>
      <c r="K46" s="119"/>
      <c r="L46" s="126"/>
      <c r="M46" s="83" t="s">
        <v>252</v>
      </c>
      <c r="N46" s="84"/>
      <c r="O46" s="125"/>
      <c r="P46" s="119"/>
      <c r="Q46" s="126"/>
      <c r="R46" s="84"/>
      <c r="S46" s="85" t="s">
        <v>220</v>
      </c>
      <c r="T46" s="125"/>
      <c r="U46" s="119"/>
      <c r="V46" s="126"/>
      <c r="W46" s="86" t="s">
        <v>221</v>
      </c>
      <c r="X46" s="84"/>
      <c r="Y46" s="125"/>
      <c r="Z46" s="119"/>
      <c r="AA46" s="126"/>
      <c r="AB46" s="84"/>
      <c r="AC46" s="84"/>
      <c r="AD46" s="125"/>
      <c r="AE46" s="119"/>
      <c r="AF46" s="126"/>
      <c r="AG46" s="84"/>
      <c r="AH46" s="84"/>
      <c r="AI46" s="125"/>
      <c r="AJ46" s="119"/>
      <c r="AK46" s="126"/>
      <c r="AL46" s="84"/>
      <c r="AM46" s="84"/>
      <c r="AN46" s="125"/>
      <c r="AO46" s="119"/>
      <c r="AP46" s="126"/>
      <c r="AQ46" s="84"/>
      <c r="AR46" s="84"/>
      <c r="AS46" s="125"/>
      <c r="AT46" s="119"/>
      <c r="AU46" s="126"/>
      <c r="AV46" s="84"/>
      <c r="AW46" s="84"/>
      <c r="AX46" s="103"/>
      <c r="AY46" s="119"/>
      <c r="AZ46" s="126"/>
      <c r="BA46" s="84"/>
      <c r="BB46" s="84"/>
      <c r="BC46" s="125"/>
      <c r="BD46" s="119"/>
      <c r="BE46" s="126"/>
      <c r="BF46" s="84"/>
      <c r="BG46" s="84"/>
      <c r="BH46" s="125"/>
      <c r="BI46" s="119"/>
      <c r="BJ46" s="126"/>
      <c r="BK46" s="84"/>
      <c r="BL46" s="84"/>
      <c r="BM46" s="125"/>
      <c r="BN46" s="119"/>
      <c r="BO46" s="126"/>
      <c r="BP46" s="84"/>
      <c r="BQ46" s="84"/>
      <c r="BR46" s="125"/>
      <c r="BS46" s="119"/>
      <c r="BT46" s="126"/>
      <c r="BU46" s="84"/>
      <c r="BV46" s="84"/>
      <c r="BW46" s="125"/>
      <c r="BX46" s="119"/>
      <c r="BY46" s="126"/>
      <c r="BZ46" s="84"/>
      <c r="CA46" s="84"/>
      <c r="CB46" s="125"/>
      <c r="CC46" s="119"/>
      <c r="CD46" s="126"/>
      <c r="CE46" s="84"/>
      <c r="CF46" s="84"/>
      <c r="CG46" s="125"/>
      <c r="CH46" s="119"/>
      <c r="CI46" s="126"/>
      <c r="CJ46" s="84"/>
      <c r="CK46" s="84"/>
      <c r="CL46" s="125"/>
      <c r="CM46" s="119"/>
      <c r="CN46" s="126"/>
      <c r="CO46" s="84"/>
      <c r="CP46" s="84"/>
      <c r="CQ46" s="125"/>
      <c r="CR46" s="119"/>
      <c r="CS46" s="126"/>
      <c r="CT46" s="84"/>
      <c r="CU46" s="84"/>
      <c r="CV46" s="125"/>
      <c r="CW46" s="119"/>
      <c r="CX46" s="126"/>
      <c r="CY46" s="84"/>
      <c r="CZ46" s="84"/>
      <c r="DA46" s="125"/>
      <c r="DB46" s="119"/>
      <c r="DC46" s="126"/>
      <c r="DD46" s="84"/>
      <c r="DE46" s="84"/>
      <c r="DF46" s="125"/>
      <c r="DG46" s="119"/>
      <c r="DH46" s="126"/>
      <c r="DI46" s="84"/>
      <c r="DJ46" s="84"/>
      <c r="DK46" s="125"/>
      <c r="DL46" s="119"/>
      <c r="DM46" s="126"/>
      <c r="DN46" s="84"/>
      <c r="DO46" s="84"/>
      <c r="DP46" s="125"/>
      <c r="DQ46" s="119"/>
      <c r="DR46" s="126"/>
      <c r="DS46" s="84"/>
      <c r="DT46" s="84"/>
      <c r="DU46" s="125"/>
      <c r="DV46" s="119"/>
      <c r="DW46" s="126"/>
      <c r="DX46" s="84"/>
      <c r="DY46" s="84"/>
      <c r="DZ46" s="125"/>
      <c r="EA46" s="119"/>
      <c r="EB46" s="126"/>
      <c r="EC46" s="84"/>
      <c r="ED46" s="84"/>
      <c r="EE46" s="125"/>
      <c r="EF46" s="119"/>
      <c r="EG46" s="126"/>
      <c r="EH46" s="84"/>
      <c r="EI46" s="84"/>
      <c r="EJ46" s="125"/>
      <c r="EK46" s="119"/>
      <c r="EL46" s="126"/>
      <c r="EM46" s="84"/>
      <c r="EN46" s="84"/>
      <c r="EO46" s="125"/>
      <c r="EP46" s="119"/>
      <c r="EQ46" s="126"/>
      <c r="ER46" s="84"/>
      <c r="ES46" s="84"/>
      <c r="ET46" s="125"/>
      <c r="EU46" s="119"/>
      <c r="EV46" s="126"/>
      <c r="EW46" s="84"/>
      <c r="EX46" s="84"/>
      <c r="EY46" s="125"/>
      <c r="EZ46" s="119"/>
      <c r="FA46" s="126"/>
      <c r="FB46" s="84"/>
      <c r="FC46" s="84"/>
      <c r="FD46" s="82" t="s">
        <v>127</v>
      </c>
    </row>
    <row r="47" spans="1:160" ht="15.75" thickTop="1" x14ac:dyDescent="0.25">
      <c r="A47" s="95">
        <v>46</v>
      </c>
      <c r="B47" s="96" t="s">
        <v>34</v>
      </c>
      <c r="C47" s="95">
        <v>2005.2751393369108</v>
      </c>
      <c r="D47" s="95"/>
      <c r="E47" s="97" t="s">
        <v>313</v>
      </c>
      <c r="F47" s="98"/>
      <c r="G47" s="98"/>
      <c r="H47" s="98"/>
      <c r="I47" s="130" t="s">
        <v>221</v>
      </c>
      <c r="J47" s="104"/>
      <c r="K47" s="132"/>
      <c r="L47" s="114"/>
      <c r="M47" s="98"/>
      <c r="N47" s="130" t="s">
        <v>221</v>
      </c>
      <c r="O47" s="104"/>
      <c r="P47" s="132"/>
      <c r="Q47" s="114"/>
      <c r="R47" s="98"/>
      <c r="S47" s="98"/>
      <c r="T47" s="104"/>
      <c r="U47" s="143" t="s">
        <v>252</v>
      </c>
      <c r="V47" s="114"/>
      <c r="W47" s="98"/>
      <c r="X47" s="98"/>
      <c r="Y47" s="104"/>
      <c r="Z47" s="132"/>
      <c r="AA47" s="114"/>
      <c r="AB47" s="98"/>
      <c r="AC47" s="98"/>
      <c r="AD47" s="104"/>
      <c r="AE47" s="132"/>
      <c r="AF47" s="114"/>
      <c r="AG47" s="98"/>
      <c r="AH47" s="98"/>
      <c r="AI47" s="104"/>
      <c r="AJ47" s="132"/>
      <c r="AK47" s="114"/>
      <c r="AL47" s="98"/>
      <c r="AM47" s="98"/>
      <c r="AN47" s="104"/>
      <c r="AO47" s="132"/>
      <c r="AP47" s="114"/>
      <c r="AQ47" s="98"/>
      <c r="AR47" s="98"/>
      <c r="AS47" s="104"/>
      <c r="AT47" s="132"/>
      <c r="AU47" s="114"/>
      <c r="AV47" s="98"/>
      <c r="AW47" s="98"/>
      <c r="AX47" s="104"/>
      <c r="AY47" s="120"/>
      <c r="AZ47" s="114"/>
      <c r="BA47" s="98"/>
      <c r="BB47" s="98"/>
      <c r="BC47" s="104"/>
      <c r="BD47" s="132"/>
      <c r="BE47" s="114"/>
      <c r="BF47" s="98"/>
      <c r="BG47" s="98"/>
      <c r="BH47" s="104"/>
      <c r="BI47" s="132"/>
      <c r="BJ47" s="114"/>
      <c r="BK47" s="98"/>
      <c r="BL47" s="98"/>
      <c r="BM47" s="104"/>
      <c r="BN47" s="132"/>
      <c r="BO47" s="114"/>
      <c r="BP47" s="98"/>
      <c r="BQ47" s="98"/>
      <c r="BR47" s="104"/>
      <c r="BS47" s="132"/>
      <c r="BT47" s="114"/>
      <c r="BU47" s="98"/>
      <c r="BV47" s="98"/>
      <c r="BW47" s="104"/>
      <c r="BX47" s="132"/>
      <c r="BY47" s="114"/>
      <c r="BZ47" s="98"/>
      <c r="CA47" s="98"/>
      <c r="CB47" s="104"/>
      <c r="CC47" s="132"/>
      <c r="CD47" s="114"/>
      <c r="CE47" s="98"/>
      <c r="CF47" s="98"/>
      <c r="CG47" s="104"/>
      <c r="CH47" s="132"/>
      <c r="CI47" s="114"/>
      <c r="CJ47" s="98"/>
      <c r="CK47" s="98"/>
      <c r="CL47" s="104"/>
      <c r="CM47" s="132"/>
      <c r="CN47" s="114"/>
      <c r="CO47" s="98"/>
      <c r="CP47" s="98"/>
      <c r="CQ47" s="104"/>
      <c r="CR47" s="132"/>
      <c r="CS47" s="114"/>
      <c r="CT47" s="98"/>
      <c r="CU47" s="98"/>
      <c r="CV47" s="104"/>
      <c r="CW47" s="132"/>
      <c r="CX47" s="114"/>
      <c r="CY47" s="98"/>
      <c r="CZ47" s="98"/>
      <c r="DA47" s="104"/>
      <c r="DB47" s="132"/>
      <c r="DC47" s="114"/>
      <c r="DD47" s="98"/>
      <c r="DE47" s="98"/>
      <c r="DF47" s="104"/>
      <c r="DG47" s="132"/>
      <c r="DH47" s="114"/>
      <c r="DI47" s="98"/>
      <c r="DJ47" s="98"/>
      <c r="DK47" s="104"/>
      <c r="DL47" s="132"/>
      <c r="DM47" s="114"/>
      <c r="DN47" s="98"/>
      <c r="DO47" s="98"/>
      <c r="DP47" s="104"/>
      <c r="DQ47" s="132"/>
      <c r="DR47" s="114"/>
      <c r="DS47" s="98"/>
      <c r="DT47" s="98"/>
      <c r="DU47" s="104"/>
      <c r="DV47" s="132"/>
      <c r="DW47" s="114"/>
      <c r="DX47" s="98"/>
      <c r="DY47" s="98"/>
      <c r="DZ47" s="104"/>
      <c r="EA47" s="132"/>
      <c r="EB47" s="114"/>
      <c r="EC47" s="98"/>
      <c r="ED47" s="98"/>
      <c r="EE47" s="104"/>
      <c r="EF47" s="132"/>
      <c r="EG47" s="166" t="s">
        <v>221</v>
      </c>
      <c r="EH47" s="98"/>
      <c r="EI47" s="98"/>
      <c r="EJ47" s="104"/>
      <c r="EK47" s="132"/>
      <c r="EL47" s="114"/>
      <c r="EM47" s="98"/>
      <c r="EN47" s="98"/>
      <c r="EO47" s="104"/>
      <c r="EP47" s="132"/>
      <c r="EQ47" s="114"/>
      <c r="ER47" s="98"/>
      <c r="ES47" s="97" t="s">
        <v>252</v>
      </c>
      <c r="ET47" s="104"/>
      <c r="EU47" s="132"/>
      <c r="EV47" s="114"/>
      <c r="EW47" s="98"/>
      <c r="EX47" s="98"/>
      <c r="EY47" s="131" t="s">
        <v>255</v>
      </c>
      <c r="EZ47" s="132"/>
      <c r="FA47" s="114"/>
      <c r="FB47" s="98"/>
      <c r="FC47" s="98"/>
      <c r="FD47" s="96" t="s">
        <v>34</v>
      </c>
    </row>
    <row r="48" spans="1:160" x14ac:dyDescent="0.25">
      <c r="A48" s="88">
        <v>47</v>
      </c>
      <c r="B48" s="89" t="s">
        <v>189</v>
      </c>
      <c r="C48" s="88">
        <v>2005.1486581148934</v>
      </c>
      <c r="D48" s="88"/>
      <c r="E48" s="90" t="s">
        <v>252</v>
      </c>
      <c r="F48" s="92"/>
      <c r="G48" s="92"/>
      <c r="H48" s="90" t="s">
        <v>252</v>
      </c>
      <c r="I48" s="92"/>
      <c r="J48" s="128"/>
      <c r="K48" s="121"/>
      <c r="L48" s="129"/>
      <c r="M48" s="92"/>
      <c r="N48" s="92"/>
      <c r="O48" s="128"/>
      <c r="P48" s="121"/>
      <c r="Q48" s="129"/>
      <c r="R48" s="92"/>
      <c r="S48" s="92"/>
      <c r="T48" s="128"/>
      <c r="U48" s="121"/>
      <c r="V48" s="129"/>
      <c r="W48" s="92"/>
      <c r="X48" s="92"/>
      <c r="Y48" s="128"/>
      <c r="Z48" s="121"/>
      <c r="AA48" s="129"/>
      <c r="AB48" s="92"/>
      <c r="AC48" s="92"/>
      <c r="AD48" s="128"/>
      <c r="AE48" s="121"/>
      <c r="AF48" s="129"/>
      <c r="AG48" s="92"/>
      <c r="AH48" s="92"/>
      <c r="AI48" s="128"/>
      <c r="AJ48" s="121"/>
      <c r="AK48" s="129"/>
      <c r="AL48" s="92"/>
      <c r="AM48" s="92"/>
      <c r="AN48" s="128"/>
      <c r="AO48" s="121"/>
      <c r="AP48" s="129"/>
      <c r="AQ48" s="92"/>
      <c r="AR48" s="92"/>
      <c r="AS48" s="128"/>
      <c r="AT48" s="121"/>
      <c r="AU48" s="129"/>
      <c r="AV48" s="92"/>
      <c r="AW48" s="92"/>
      <c r="AX48" s="128"/>
      <c r="AY48" s="121"/>
      <c r="AZ48" s="135"/>
      <c r="BA48" s="92"/>
      <c r="BB48" s="92"/>
      <c r="BC48" s="128"/>
      <c r="BD48" s="121"/>
      <c r="BE48" s="129"/>
      <c r="BF48" s="92"/>
      <c r="BG48" s="92"/>
      <c r="BH48" s="128"/>
      <c r="BI48" s="121"/>
      <c r="BJ48" s="129"/>
      <c r="BK48" s="92"/>
      <c r="BL48" s="92"/>
      <c r="BM48" s="128"/>
      <c r="BN48" s="121"/>
      <c r="BO48" s="129"/>
      <c r="BP48" s="92"/>
      <c r="BQ48" s="92"/>
      <c r="BR48" s="128"/>
      <c r="BS48" s="121"/>
      <c r="BT48" s="129"/>
      <c r="BU48" s="92"/>
      <c r="BV48" s="92"/>
      <c r="BW48" s="128"/>
      <c r="BX48" s="121"/>
      <c r="BY48" s="129"/>
      <c r="BZ48" s="92"/>
      <c r="CA48" s="92"/>
      <c r="CB48" s="128"/>
      <c r="CC48" s="121"/>
      <c r="CD48" s="129"/>
      <c r="CE48" s="92"/>
      <c r="CF48" s="92"/>
      <c r="CG48" s="128"/>
      <c r="CH48" s="121"/>
      <c r="CI48" s="129"/>
      <c r="CJ48" s="92"/>
      <c r="CK48" s="92"/>
      <c r="CL48" s="128"/>
      <c r="CM48" s="121"/>
      <c r="CN48" s="129"/>
      <c r="CO48" s="92"/>
      <c r="CP48" s="92"/>
      <c r="CQ48" s="128"/>
      <c r="CR48" s="121"/>
      <c r="CS48" s="129"/>
      <c r="CT48" s="92"/>
      <c r="CU48" s="92"/>
      <c r="CV48" s="128"/>
      <c r="CW48" s="121"/>
      <c r="CX48" s="129"/>
      <c r="CY48" s="92"/>
      <c r="CZ48" s="92"/>
      <c r="DA48" s="128"/>
      <c r="DB48" s="121"/>
      <c r="DC48" s="129"/>
      <c r="DD48" s="92"/>
      <c r="DE48" s="92"/>
      <c r="DF48" s="128"/>
      <c r="DG48" s="121"/>
      <c r="DH48" s="129"/>
      <c r="DI48" s="92"/>
      <c r="DJ48" s="92"/>
      <c r="DK48" s="128"/>
      <c r="DL48" s="121"/>
      <c r="DM48" s="129"/>
      <c r="DN48" s="92"/>
      <c r="DO48" s="92"/>
      <c r="DP48" s="128"/>
      <c r="DQ48" s="121"/>
      <c r="DR48" s="129"/>
      <c r="DS48" s="92"/>
      <c r="DT48" s="92"/>
      <c r="DU48" s="128"/>
      <c r="DV48" s="121"/>
      <c r="DW48" s="129"/>
      <c r="DX48" s="92"/>
      <c r="DY48" s="92"/>
      <c r="DZ48" s="128"/>
      <c r="EA48" s="121"/>
      <c r="EB48" s="129"/>
      <c r="EC48" s="92"/>
      <c r="ED48" s="92"/>
      <c r="EE48" s="128"/>
      <c r="EF48" s="121"/>
      <c r="EG48" s="129"/>
      <c r="EH48" s="92"/>
      <c r="EI48" s="92"/>
      <c r="EJ48" s="128"/>
      <c r="EK48" s="121"/>
      <c r="EL48" s="129"/>
      <c r="EM48" s="92"/>
      <c r="EN48" s="92"/>
      <c r="EO48" s="128"/>
      <c r="EP48" s="121"/>
      <c r="EQ48" s="129"/>
      <c r="ER48" s="92"/>
      <c r="ES48" s="92"/>
      <c r="ET48" s="128"/>
      <c r="EU48" s="121"/>
      <c r="EV48" s="129"/>
      <c r="EW48" s="92"/>
      <c r="EX48" s="92"/>
      <c r="EY48" s="128"/>
      <c r="EZ48" s="121"/>
      <c r="FA48" s="129"/>
      <c r="FB48" s="92"/>
      <c r="FC48" s="92"/>
      <c r="FD48" s="89" t="s">
        <v>189</v>
      </c>
    </row>
    <row r="49" spans="1:160" ht="30" x14ac:dyDescent="0.25">
      <c r="A49" s="49">
        <v>48</v>
      </c>
      <c r="B49" s="52" t="s">
        <v>147</v>
      </c>
      <c r="C49" s="49">
        <v>2005.1015434833846</v>
      </c>
      <c r="D49" s="49"/>
      <c r="E49" s="53" t="s">
        <v>281</v>
      </c>
      <c r="F49" s="48"/>
      <c r="G49" s="48"/>
      <c r="H49" s="48"/>
      <c r="I49" s="48"/>
      <c r="J49" s="102"/>
      <c r="K49" s="118"/>
      <c r="L49" s="111"/>
      <c r="M49" s="48"/>
      <c r="N49" s="48"/>
      <c r="O49" s="102"/>
      <c r="P49" s="118"/>
      <c r="Q49" s="111"/>
      <c r="R49" s="48"/>
      <c r="S49" s="48"/>
      <c r="T49" s="102"/>
      <c r="U49" s="118"/>
      <c r="V49" s="111"/>
      <c r="W49" s="48"/>
      <c r="X49" s="48"/>
      <c r="Y49" s="102"/>
      <c r="Z49" s="118"/>
      <c r="AA49" s="111"/>
      <c r="AB49" s="48"/>
      <c r="AC49" s="48"/>
      <c r="AD49" s="102"/>
      <c r="AE49" s="118"/>
      <c r="AF49" s="111"/>
      <c r="AG49" s="48"/>
      <c r="AH49" s="48"/>
      <c r="AI49" s="102"/>
      <c r="AJ49" s="118"/>
      <c r="AK49" s="111"/>
      <c r="AL49" s="48"/>
      <c r="AM49" s="48"/>
      <c r="AN49" s="102"/>
      <c r="AO49" s="118"/>
      <c r="AP49" s="111"/>
      <c r="AQ49" s="48"/>
      <c r="AR49" s="48"/>
      <c r="AS49" s="102"/>
      <c r="AT49" s="118"/>
      <c r="AU49" s="111"/>
      <c r="AV49" s="48"/>
      <c r="AW49" s="48"/>
      <c r="AX49" s="102"/>
      <c r="AY49" s="118"/>
      <c r="AZ49" s="111"/>
      <c r="BA49" s="54"/>
      <c r="BB49" s="48"/>
      <c r="BC49" s="102"/>
      <c r="BD49" s="118"/>
      <c r="BE49" s="111"/>
      <c r="BF49" s="48"/>
      <c r="BG49" s="48"/>
      <c r="BH49" s="102"/>
      <c r="BI49" s="118"/>
      <c r="BJ49" s="111"/>
      <c r="BK49" s="48"/>
      <c r="BL49" s="48"/>
      <c r="BM49" s="102"/>
      <c r="BN49" s="118"/>
      <c r="BO49" s="111"/>
      <c r="BP49" s="48"/>
      <c r="BQ49" s="48"/>
      <c r="BR49" s="102"/>
      <c r="BS49" s="118"/>
      <c r="BT49" s="111"/>
      <c r="BU49" s="48"/>
      <c r="BV49" s="48"/>
      <c r="BW49" s="102"/>
      <c r="BX49" s="118"/>
      <c r="BY49" s="111"/>
      <c r="BZ49" s="48"/>
      <c r="CA49" s="48"/>
      <c r="CB49" s="102"/>
      <c r="CC49" s="118"/>
      <c r="CD49" s="111"/>
      <c r="CE49" s="48"/>
      <c r="CF49" s="48"/>
      <c r="CG49" s="102"/>
      <c r="CH49" s="118"/>
      <c r="CI49" s="111"/>
      <c r="CJ49" s="48"/>
      <c r="CK49" s="48"/>
      <c r="CL49" s="102"/>
      <c r="CM49" s="118"/>
      <c r="CN49" s="111"/>
      <c r="CO49" s="48"/>
      <c r="CP49" s="48"/>
      <c r="CQ49" s="102"/>
      <c r="CR49" s="118"/>
      <c r="CS49" s="111"/>
      <c r="CT49" s="48"/>
      <c r="CU49" s="48"/>
      <c r="CV49" s="102"/>
      <c r="CW49" s="118"/>
      <c r="CX49" s="111"/>
      <c r="CY49" s="48"/>
      <c r="CZ49" s="48"/>
      <c r="DA49" s="102"/>
      <c r="DB49" s="118"/>
      <c r="DC49" s="111"/>
      <c r="DD49" s="48"/>
      <c r="DE49" s="48"/>
      <c r="DF49" s="102"/>
      <c r="DG49" s="118"/>
      <c r="DH49" s="111"/>
      <c r="DI49" s="48"/>
      <c r="DJ49" s="48"/>
      <c r="DK49" s="102"/>
      <c r="DL49" s="118"/>
      <c r="DM49" s="111"/>
      <c r="DN49" s="48"/>
      <c r="DO49" s="48"/>
      <c r="DP49" s="102"/>
      <c r="DQ49" s="118"/>
      <c r="DR49" s="111"/>
      <c r="DS49" s="48"/>
      <c r="DT49" s="48"/>
      <c r="DU49" s="102"/>
      <c r="DV49" s="118"/>
      <c r="DW49" s="111"/>
      <c r="DX49" s="48"/>
      <c r="DY49" s="48"/>
      <c r="DZ49" s="102"/>
      <c r="EA49" s="118"/>
      <c r="EB49" s="111"/>
      <c r="EC49" s="48"/>
      <c r="ED49" s="48"/>
      <c r="EE49" s="102"/>
      <c r="EF49" s="118"/>
      <c r="EG49" s="110" t="s">
        <v>274</v>
      </c>
      <c r="EH49" s="48"/>
      <c r="EI49" s="48"/>
      <c r="EJ49" s="102"/>
      <c r="EK49" s="118"/>
      <c r="EL49" s="111"/>
      <c r="EM49" s="48"/>
      <c r="EN49" s="48"/>
      <c r="EO49" s="102"/>
      <c r="EP49" s="118"/>
      <c r="EQ49" s="111"/>
      <c r="ER49" s="48"/>
      <c r="ES49" s="48"/>
      <c r="ET49" s="102"/>
      <c r="EU49" s="118"/>
      <c r="EV49" s="111"/>
      <c r="EW49" s="48"/>
      <c r="EX49" s="48"/>
      <c r="EY49" s="102"/>
      <c r="EZ49" s="118"/>
      <c r="FA49" s="111"/>
      <c r="FB49" s="48"/>
      <c r="FC49" s="48"/>
      <c r="FD49" s="52" t="s">
        <v>147</v>
      </c>
    </row>
    <row r="50" spans="1:160" x14ac:dyDescent="0.25">
      <c r="A50" s="49">
        <v>49</v>
      </c>
      <c r="B50" s="52" t="s">
        <v>394</v>
      </c>
      <c r="C50" s="49">
        <v>2004.8667895873298</v>
      </c>
      <c r="D50" s="49"/>
      <c r="E50" s="53" t="s">
        <v>252</v>
      </c>
      <c r="F50" s="48"/>
      <c r="G50" s="48"/>
      <c r="H50" s="53" t="s">
        <v>252</v>
      </c>
      <c r="I50" s="48"/>
      <c r="J50" s="102"/>
      <c r="K50" s="118"/>
      <c r="L50" s="111"/>
      <c r="M50" s="48"/>
      <c r="N50" s="48"/>
      <c r="O50" s="102"/>
      <c r="P50" s="118"/>
      <c r="Q50" s="111"/>
      <c r="R50" s="48"/>
      <c r="S50" s="48"/>
      <c r="T50" s="102"/>
      <c r="U50" s="118"/>
      <c r="V50" s="111"/>
      <c r="W50" s="48"/>
      <c r="X50" s="48"/>
      <c r="Y50" s="102"/>
      <c r="Z50" s="118"/>
      <c r="AA50" s="111"/>
      <c r="AB50" s="48"/>
      <c r="AC50" s="48"/>
      <c r="AD50" s="102"/>
      <c r="AE50" s="118"/>
      <c r="AF50" s="111"/>
      <c r="AG50" s="48"/>
      <c r="AH50" s="48"/>
      <c r="AI50" s="102"/>
      <c r="AJ50" s="118"/>
      <c r="AK50" s="111"/>
      <c r="AL50" s="48"/>
      <c r="AM50" s="48"/>
      <c r="AN50" s="102"/>
      <c r="AO50" s="118"/>
      <c r="AP50" s="111"/>
      <c r="AQ50" s="48"/>
      <c r="AR50" s="48"/>
      <c r="AS50" s="102"/>
      <c r="AT50" s="118"/>
      <c r="AU50" s="111"/>
      <c r="AV50" s="48"/>
      <c r="AW50" s="48"/>
      <c r="AX50" s="102"/>
      <c r="AY50" s="118"/>
      <c r="AZ50" s="111"/>
      <c r="BA50" s="48"/>
      <c r="BB50" s="54"/>
      <c r="BC50" s="102"/>
      <c r="BD50" s="118"/>
      <c r="BE50" s="111"/>
      <c r="BF50" s="48"/>
      <c r="BG50" s="48"/>
      <c r="BH50" s="102"/>
      <c r="BI50" s="118"/>
      <c r="BJ50" s="111"/>
      <c r="BK50" s="48"/>
      <c r="BL50" s="48"/>
      <c r="BM50" s="102"/>
      <c r="BN50" s="118"/>
      <c r="BO50" s="111"/>
      <c r="BP50" s="48"/>
      <c r="BQ50" s="48"/>
      <c r="BR50" s="102"/>
      <c r="BS50" s="118"/>
      <c r="BT50" s="111"/>
      <c r="BU50" s="48"/>
      <c r="BV50" s="48"/>
      <c r="BW50" s="102"/>
      <c r="BX50" s="118"/>
      <c r="BY50" s="111"/>
      <c r="BZ50" s="48"/>
      <c r="CA50" s="48"/>
      <c r="CB50" s="102"/>
      <c r="CC50" s="118"/>
      <c r="CD50" s="111"/>
      <c r="CE50" s="48"/>
      <c r="CF50" s="48"/>
      <c r="CG50" s="102"/>
      <c r="CH50" s="118"/>
      <c r="CI50" s="111"/>
      <c r="CJ50" s="48"/>
      <c r="CK50" s="48"/>
      <c r="CL50" s="102"/>
      <c r="CM50" s="118"/>
      <c r="CN50" s="111"/>
      <c r="CO50" s="48"/>
      <c r="CP50" s="48"/>
      <c r="CQ50" s="102"/>
      <c r="CR50" s="118"/>
      <c r="CS50" s="111"/>
      <c r="CT50" s="48"/>
      <c r="CU50" s="48"/>
      <c r="CV50" s="102"/>
      <c r="CW50" s="118"/>
      <c r="CX50" s="111"/>
      <c r="CY50" s="48"/>
      <c r="CZ50" s="48"/>
      <c r="DA50" s="102"/>
      <c r="DB50" s="118"/>
      <c r="DC50" s="111"/>
      <c r="DD50" s="48"/>
      <c r="DE50" s="48"/>
      <c r="DF50" s="102"/>
      <c r="DG50" s="118"/>
      <c r="DH50" s="111"/>
      <c r="DI50" s="48"/>
      <c r="DJ50" s="48"/>
      <c r="DK50" s="102"/>
      <c r="DL50" s="118"/>
      <c r="DM50" s="111"/>
      <c r="DN50" s="48"/>
      <c r="DO50" s="48"/>
      <c r="DP50" s="102"/>
      <c r="DQ50" s="118"/>
      <c r="DR50" s="111"/>
      <c r="DS50" s="48"/>
      <c r="DT50" s="48"/>
      <c r="DU50" s="102"/>
      <c r="DV50" s="118"/>
      <c r="DW50" s="111"/>
      <c r="DX50" s="48"/>
      <c r="DY50" s="48"/>
      <c r="DZ50" s="102"/>
      <c r="EA50" s="118"/>
      <c r="EB50" s="111"/>
      <c r="EC50" s="48"/>
      <c r="ED50" s="48"/>
      <c r="EE50" s="102"/>
      <c r="EF50" s="118"/>
      <c r="EG50" s="111"/>
      <c r="EH50" s="48"/>
      <c r="EI50" s="48"/>
      <c r="EJ50" s="102"/>
      <c r="EK50" s="118"/>
      <c r="EL50" s="111"/>
      <c r="EM50" s="48"/>
      <c r="EN50" s="48"/>
      <c r="EO50" s="102"/>
      <c r="EP50" s="118"/>
      <c r="EQ50" s="111"/>
      <c r="ER50" s="48"/>
      <c r="ES50" s="48"/>
      <c r="ET50" s="102"/>
      <c r="EU50" s="118"/>
      <c r="EV50" s="111"/>
      <c r="EW50" s="48"/>
      <c r="EX50" s="48"/>
      <c r="EY50" s="102"/>
      <c r="EZ50" s="118"/>
      <c r="FA50" s="111"/>
      <c r="FB50" s="48"/>
      <c r="FC50" s="48"/>
      <c r="FD50" s="52" t="s">
        <v>394</v>
      </c>
    </row>
    <row r="51" spans="1:160" ht="15.75" thickBot="1" x14ac:dyDescent="0.3">
      <c r="A51" s="81">
        <v>50</v>
      </c>
      <c r="B51" s="82" t="s">
        <v>350</v>
      </c>
      <c r="C51" s="81">
        <v>2003.0298284581977</v>
      </c>
      <c r="D51" s="81"/>
      <c r="E51" s="83" t="s">
        <v>252</v>
      </c>
      <c r="F51" s="84"/>
      <c r="G51" s="84"/>
      <c r="H51" s="86" t="s">
        <v>221</v>
      </c>
      <c r="I51" s="84"/>
      <c r="J51" s="125"/>
      <c r="K51" s="119"/>
      <c r="L51" s="126"/>
      <c r="M51" s="84"/>
      <c r="N51" s="84"/>
      <c r="O51" s="125"/>
      <c r="P51" s="119"/>
      <c r="Q51" s="126"/>
      <c r="R51" s="84"/>
      <c r="S51" s="84"/>
      <c r="T51" s="125"/>
      <c r="U51" s="119"/>
      <c r="V51" s="126"/>
      <c r="W51" s="84"/>
      <c r="X51" s="84"/>
      <c r="Y51" s="125"/>
      <c r="Z51" s="119"/>
      <c r="AA51" s="126"/>
      <c r="AB51" s="84"/>
      <c r="AC51" s="84"/>
      <c r="AD51" s="125"/>
      <c r="AE51" s="119"/>
      <c r="AF51" s="126"/>
      <c r="AG51" s="84"/>
      <c r="AH51" s="84"/>
      <c r="AI51" s="125"/>
      <c r="AJ51" s="119"/>
      <c r="AK51" s="126"/>
      <c r="AL51" s="84"/>
      <c r="AM51" s="84"/>
      <c r="AN51" s="125"/>
      <c r="AO51" s="119"/>
      <c r="AP51" s="126"/>
      <c r="AQ51" s="84"/>
      <c r="AR51" s="84"/>
      <c r="AS51" s="125"/>
      <c r="AT51" s="119"/>
      <c r="AU51" s="126"/>
      <c r="AV51" s="84"/>
      <c r="AW51" s="84"/>
      <c r="AX51" s="125"/>
      <c r="AY51" s="119"/>
      <c r="AZ51" s="126"/>
      <c r="BA51" s="84"/>
      <c r="BB51" s="84"/>
      <c r="BC51" s="103"/>
      <c r="BD51" s="119"/>
      <c r="BE51" s="126"/>
      <c r="BF51" s="84"/>
      <c r="BG51" s="84"/>
      <c r="BH51" s="125"/>
      <c r="BI51" s="119"/>
      <c r="BJ51" s="126"/>
      <c r="BK51" s="84"/>
      <c r="BL51" s="84"/>
      <c r="BM51" s="125"/>
      <c r="BN51" s="119"/>
      <c r="BO51" s="126"/>
      <c r="BP51" s="84"/>
      <c r="BQ51" s="84"/>
      <c r="BR51" s="125"/>
      <c r="BS51" s="119"/>
      <c r="BT51" s="126"/>
      <c r="BU51" s="84"/>
      <c r="BV51" s="84"/>
      <c r="BW51" s="125"/>
      <c r="BX51" s="119"/>
      <c r="BY51" s="126"/>
      <c r="BZ51" s="84"/>
      <c r="CA51" s="84"/>
      <c r="CB51" s="125"/>
      <c r="CC51" s="119"/>
      <c r="CD51" s="126"/>
      <c r="CE51" s="84"/>
      <c r="CF51" s="84"/>
      <c r="CG51" s="125"/>
      <c r="CH51" s="119"/>
      <c r="CI51" s="126"/>
      <c r="CJ51" s="84"/>
      <c r="CK51" s="84"/>
      <c r="CL51" s="125"/>
      <c r="CM51" s="119"/>
      <c r="CN51" s="126"/>
      <c r="CO51" s="84"/>
      <c r="CP51" s="84"/>
      <c r="CQ51" s="125"/>
      <c r="CR51" s="119"/>
      <c r="CS51" s="126"/>
      <c r="CT51" s="84"/>
      <c r="CU51" s="84"/>
      <c r="CV51" s="125"/>
      <c r="CW51" s="119"/>
      <c r="CX51" s="126"/>
      <c r="CY51" s="84"/>
      <c r="CZ51" s="84"/>
      <c r="DA51" s="125"/>
      <c r="DB51" s="119"/>
      <c r="DC51" s="126"/>
      <c r="DD51" s="84"/>
      <c r="DE51" s="84"/>
      <c r="DF51" s="125"/>
      <c r="DG51" s="119"/>
      <c r="DH51" s="126"/>
      <c r="DI51" s="84"/>
      <c r="DJ51" s="84"/>
      <c r="DK51" s="125"/>
      <c r="DL51" s="119"/>
      <c r="DM51" s="113" t="s">
        <v>220</v>
      </c>
      <c r="DN51" s="84"/>
      <c r="DO51" s="84"/>
      <c r="DP51" s="125"/>
      <c r="DQ51" s="119"/>
      <c r="DR51" s="126"/>
      <c r="DS51" s="84"/>
      <c r="DT51" s="84"/>
      <c r="DU51" s="125"/>
      <c r="DV51" s="119"/>
      <c r="DW51" s="126"/>
      <c r="DX51" s="84"/>
      <c r="DY51" s="84"/>
      <c r="DZ51" s="125"/>
      <c r="EA51" s="119"/>
      <c r="EB51" s="126"/>
      <c r="EC51" s="84"/>
      <c r="ED51" s="84"/>
      <c r="EE51" s="125"/>
      <c r="EF51" s="119"/>
      <c r="EG51" s="126"/>
      <c r="EH51" s="84"/>
      <c r="EI51" s="84"/>
      <c r="EJ51" s="125"/>
      <c r="EK51" s="119"/>
      <c r="EL51" s="126"/>
      <c r="EM51" s="84"/>
      <c r="EN51" s="84"/>
      <c r="EO51" s="125"/>
      <c r="EP51" s="119"/>
      <c r="EQ51" s="126"/>
      <c r="ER51" s="84"/>
      <c r="ES51" s="84"/>
      <c r="ET51" s="125"/>
      <c r="EU51" s="119"/>
      <c r="EV51" s="126"/>
      <c r="EW51" s="84"/>
      <c r="EX51" s="84"/>
      <c r="EY51" s="125"/>
      <c r="EZ51" s="119"/>
      <c r="FA51" s="126"/>
      <c r="FB51" s="84"/>
      <c r="FC51" s="84"/>
      <c r="FD51" s="82" t="s">
        <v>350</v>
      </c>
    </row>
    <row r="52" spans="1:160" ht="15.75" thickTop="1" x14ac:dyDescent="0.25">
      <c r="A52" s="95">
        <v>51</v>
      </c>
      <c r="B52" s="96" t="s">
        <v>386</v>
      </c>
      <c r="C52" s="95">
        <v>2001.9218894035184</v>
      </c>
      <c r="D52" s="95"/>
      <c r="E52" s="97" t="s">
        <v>252</v>
      </c>
      <c r="F52" s="98"/>
      <c r="G52" s="98"/>
      <c r="H52" s="98"/>
      <c r="I52" s="98"/>
      <c r="J52" s="104"/>
      <c r="K52" s="132"/>
      <c r="L52" s="114"/>
      <c r="M52" s="98"/>
      <c r="N52" s="98"/>
      <c r="O52" s="104"/>
      <c r="P52" s="132"/>
      <c r="Q52" s="114"/>
      <c r="R52" s="98"/>
      <c r="S52" s="98"/>
      <c r="T52" s="104"/>
      <c r="U52" s="132"/>
      <c r="V52" s="114"/>
      <c r="W52" s="98"/>
      <c r="X52" s="98"/>
      <c r="Y52" s="104"/>
      <c r="Z52" s="143" t="s">
        <v>252</v>
      </c>
      <c r="AA52" s="114"/>
      <c r="AB52" s="98"/>
      <c r="AC52" s="98"/>
      <c r="AD52" s="104"/>
      <c r="AE52" s="132"/>
      <c r="AF52" s="114"/>
      <c r="AG52" s="98"/>
      <c r="AH52" s="98"/>
      <c r="AI52" s="104"/>
      <c r="AJ52" s="132"/>
      <c r="AK52" s="114"/>
      <c r="AL52" s="98"/>
      <c r="AM52" s="98"/>
      <c r="AN52" s="104"/>
      <c r="AO52" s="132"/>
      <c r="AP52" s="114"/>
      <c r="AQ52" s="98"/>
      <c r="AR52" s="98"/>
      <c r="AS52" s="104"/>
      <c r="AT52" s="132"/>
      <c r="AU52" s="114"/>
      <c r="AV52" s="98"/>
      <c r="AW52" s="98"/>
      <c r="AX52" s="104"/>
      <c r="AY52" s="132"/>
      <c r="AZ52" s="114"/>
      <c r="BA52" s="98"/>
      <c r="BB52" s="98"/>
      <c r="BC52" s="104"/>
      <c r="BD52" s="120"/>
      <c r="BE52" s="114"/>
      <c r="BF52" s="98"/>
      <c r="BG52" s="98"/>
      <c r="BH52" s="104"/>
      <c r="BI52" s="132"/>
      <c r="BJ52" s="114"/>
      <c r="BK52" s="98"/>
      <c r="BL52" s="98"/>
      <c r="BM52" s="104"/>
      <c r="BN52" s="132"/>
      <c r="BO52" s="114"/>
      <c r="BP52" s="98"/>
      <c r="BQ52" s="98"/>
      <c r="BR52" s="104"/>
      <c r="BS52" s="132"/>
      <c r="BT52" s="114"/>
      <c r="BU52" s="98"/>
      <c r="BV52" s="98"/>
      <c r="BW52" s="104"/>
      <c r="BX52" s="132"/>
      <c r="BY52" s="114"/>
      <c r="BZ52" s="98"/>
      <c r="CA52" s="98"/>
      <c r="CB52" s="104"/>
      <c r="CC52" s="132"/>
      <c r="CD52" s="114"/>
      <c r="CE52" s="98"/>
      <c r="CF52" s="98"/>
      <c r="CG52" s="104"/>
      <c r="CH52" s="132"/>
      <c r="CI52" s="114"/>
      <c r="CJ52" s="98"/>
      <c r="CK52" s="98"/>
      <c r="CL52" s="104"/>
      <c r="CM52" s="132"/>
      <c r="CN52" s="114"/>
      <c r="CO52" s="98"/>
      <c r="CP52" s="98"/>
      <c r="CQ52" s="104"/>
      <c r="CR52" s="132"/>
      <c r="CS52" s="114"/>
      <c r="CT52" s="98"/>
      <c r="CU52" s="98"/>
      <c r="CV52" s="104"/>
      <c r="CW52" s="132"/>
      <c r="CX52" s="114"/>
      <c r="CY52" s="98"/>
      <c r="CZ52" s="98"/>
      <c r="DA52" s="104"/>
      <c r="DB52" s="132"/>
      <c r="DC52" s="114"/>
      <c r="DD52" s="98"/>
      <c r="DE52" s="98"/>
      <c r="DF52" s="104"/>
      <c r="DG52" s="132"/>
      <c r="DH52" s="114"/>
      <c r="DI52" s="98"/>
      <c r="DJ52" s="98"/>
      <c r="DK52" s="104"/>
      <c r="DL52" s="132"/>
      <c r="DM52" s="114"/>
      <c r="DN52" s="98"/>
      <c r="DO52" s="98"/>
      <c r="DP52" s="104"/>
      <c r="DQ52" s="132"/>
      <c r="DR52" s="114"/>
      <c r="DS52" s="98"/>
      <c r="DT52" s="98"/>
      <c r="DU52" s="104"/>
      <c r="DV52" s="132"/>
      <c r="DW52" s="114"/>
      <c r="DX52" s="98"/>
      <c r="DY52" s="98"/>
      <c r="DZ52" s="104"/>
      <c r="EA52" s="132"/>
      <c r="EB52" s="114"/>
      <c r="EC52" s="98"/>
      <c r="ED52" s="98"/>
      <c r="EE52" s="104"/>
      <c r="EF52" s="132"/>
      <c r="EG52" s="114"/>
      <c r="EH52" s="98"/>
      <c r="EI52" s="98"/>
      <c r="EJ52" s="104"/>
      <c r="EK52" s="132"/>
      <c r="EL52" s="114"/>
      <c r="EM52" s="98"/>
      <c r="EN52" s="98"/>
      <c r="EO52" s="104"/>
      <c r="EP52" s="132"/>
      <c r="EQ52" s="114"/>
      <c r="ER52" s="98"/>
      <c r="ES52" s="98"/>
      <c r="ET52" s="104"/>
      <c r="EU52" s="132"/>
      <c r="EV52" s="114"/>
      <c r="EW52" s="98"/>
      <c r="EX52" s="98"/>
      <c r="EY52" s="104"/>
      <c r="EZ52" s="132"/>
      <c r="FA52" s="114"/>
      <c r="FB52" s="98"/>
      <c r="FC52" s="98"/>
      <c r="FD52" s="96" t="s">
        <v>386</v>
      </c>
    </row>
    <row r="53" spans="1:160" ht="30" x14ac:dyDescent="0.25">
      <c r="A53" s="88">
        <v>52</v>
      </c>
      <c r="B53" s="89" t="s">
        <v>28</v>
      </c>
      <c r="C53" s="88">
        <v>2001.8821558253726</v>
      </c>
      <c r="D53" s="88"/>
      <c r="E53" s="90" t="s">
        <v>282</v>
      </c>
      <c r="F53" s="92"/>
      <c r="G53" s="92"/>
      <c r="H53" s="92"/>
      <c r="I53" s="92"/>
      <c r="J53" s="128"/>
      <c r="K53" s="121"/>
      <c r="L53" s="129"/>
      <c r="M53" s="92"/>
      <c r="N53" s="92"/>
      <c r="O53" s="105" t="s">
        <v>221</v>
      </c>
      <c r="P53" s="121"/>
      <c r="Q53" s="129"/>
      <c r="R53" s="92"/>
      <c r="S53" s="92"/>
      <c r="T53" s="128"/>
      <c r="U53" s="121"/>
      <c r="V53" s="129"/>
      <c r="W53" s="92"/>
      <c r="X53" s="92"/>
      <c r="Y53" s="128"/>
      <c r="Z53" s="121"/>
      <c r="AA53" s="129"/>
      <c r="AB53" s="92"/>
      <c r="AC53" s="92"/>
      <c r="AD53" s="128"/>
      <c r="AE53" s="121"/>
      <c r="AF53" s="129"/>
      <c r="AG53" s="92"/>
      <c r="AH53" s="92"/>
      <c r="AI53" s="128"/>
      <c r="AJ53" s="121"/>
      <c r="AK53" s="129"/>
      <c r="AL53" s="92"/>
      <c r="AM53" s="92"/>
      <c r="AN53" s="128"/>
      <c r="AO53" s="121"/>
      <c r="AP53" s="129"/>
      <c r="AQ53" s="92"/>
      <c r="AR53" s="92"/>
      <c r="AS53" s="128"/>
      <c r="AT53" s="121"/>
      <c r="AU53" s="129"/>
      <c r="AV53" s="92"/>
      <c r="AW53" s="92"/>
      <c r="AX53" s="128"/>
      <c r="AY53" s="121"/>
      <c r="AZ53" s="129"/>
      <c r="BA53" s="92"/>
      <c r="BB53" s="92"/>
      <c r="BC53" s="128"/>
      <c r="BD53" s="121"/>
      <c r="BE53" s="135"/>
      <c r="BF53" s="92"/>
      <c r="BG53" s="92"/>
      <c r="BH53" s="128"/>
      <c r="BI53" s="121"/>
      <c r="BJ53" s="129"/>
      <c r="BK53" s="92"/>
      <c r="BL53" s="92"/>
      <c r="BM53" s="128"/>
      <c r="BN53" s="121"/>
      <c r="BO53" s="129"/>
      <c r="BP53" s="92"/>
      <c r="BQ53" s="92"/>
      <c r="BR53" s="128"/>
      <c r="BS53" s="121"/>
      <c r="BT53" s="129"/>
      <c r="BU53" s="92"/>
      <c r="BV53" s="92"/>
      <c r="BW53" s="128"/>
      <c r="BX53" s="121"/>
      <c r="BY53" s="129"/>
      <c r="BZ53" s="92"/>
      <c r="CA53" s="92"/>
      <c r="CB53" s="128"/>
      <c r="CC53" s="121"/>
      <c r="CD53" s="129"/>
      <c r="CE53" s="92"/>
      <c r="CF53" s="92"/>
      <c r="CG53" s="128"/>
      <c r="CH53" s="121"/>
      <c r="CI53" s="129"/>
      <c r="CJ53" s="92"/>
      <c r="CK53" s="92"/>
      <c r="CL53" s="128"/>
      <c r="CM53" s="121"/>
      <c r="CN53" s="129"/>
      <c r="CO53" s="92"/>
      <c r="CP53" s="92"/>
      <c r="CQ53" s="128"/>
      <c r="CR53" s="121"/>
      <c r="CS53" s="129"/>
      <c r="CT53" s="92"/>
      <c r="CU53" s="92"/>
      <c r="CV53" s="128"/>
      <c r="CW53" s="121"/>
      <c r="CX53" s="129"/>
      <c r="CY53" s="92"/>
      <c r="CZ53" s="92"/>
      <c r="DA53" s="128"/>
      <c r="DB53" s="121"/>
      <c r="DC53" s="129"/>
      <c r="DD53" s="92"/>
      <c r="DE53" s="92"/>
      <c r="DF53" s="128"/>
      <c r="DG53" s="121"/>
      <c r="DH53" s="129"/>
      <c r="DI53" s="92"/>
      <c r="DJ53" s="92"/>
      <c r="DK53" s="128"/>
      <c r="DL53" s="121"/>
      <c r="DM53" s="129"/>
      <c r="DN53" s="92"/>
      <c r="DO53" s="92"/>
      <c r="DP53" s="128"/>
      <c r="DQ53" s="121"/>
      <c r="DR53" s="129"/>
      <c r="DS53" s="92"/>
      <c r="DT53" s="92"/>
      <c r="DU53" s="128"/>
      <c r="DV53" s="121"/>
      <c r="DW53" s="129"/>
      <c r="DX53" s="92"/>
      <c r="DY53" s="92"/>
      <c r="DZ53" s="128"/>
      <c r="EA53" s="121"/>
      <c r="EB53" s="129"/>
      <c r="EC53" s="92"/>
      <c r="ED53" s="92"/>
      <c r="EE53" s="128"/>
      <c r="EF53" s="121"/>
      <c r="EG53" s="198" t="s">
        <v>277</v>
      </c>
      <c r="EH53" s="92"/>
      <c r="EI53" s="92"/>
      <c r="EJ53" s="128"/>
      <c r="EK53" s="121"/>
      <c r="EL53" s="129"/>
      <c r="EM53" s="94" t="s">
        <v>256</v>
      </c>
      <c r="EN53" s="92"/>
      <c r="EO53" s="128"/>
      <c r="EP53" s="121"/>
      <c r="EQ53" s="129"/>
      <c r="ER53" s="92"/>
      <c r="ES53" s="92"/>
      <c r="ET53" s="128"/>
      <c r="EU53" s="121"/>
      <c r="EV53" s="129"/>
      <c r="EW53" s="92"/>
      <c r="EX53" s="92"/>
      <c r="EY53" s="128"/>
      <c r="EZ53" s="121"/>
      <c r="FA53" s="129"/>
      <c r="FB53" s="92"/>
      <c r="FC53" s="92"/>
      <c r="FD53" s="89" t="s">
        <v>28</v>
      </c>
    </row>
    <row r="54" spans="1:160" x14ac:dyDescent="0.25">
      <c r="A54" s="49">
        <v>53</v>
      </c>
      <c r="B54" s="52" t="s">
        <v>95</v>
      </c>
      <c r="C54" s="49">
        <v>2001.2515014875767</v>
      </c>
      <c r="D54" s="49"/>
      <c r="E54" s="53" t="s">
        <v>252</v>
      </c>
      <c r="F54" s="48"/>
      <c r="G54" s="48"/>
      <c r="H54" s="48"/>
      <c r="I54" s="48"/>
      <c r="J54" s="102"/>
      <c r="K54" s="118"/>
      <c r="L54" s="111"/>
      <c r="M54" s="48"/>
      <c r="N54" s="48"/>
      <c r="O54" s="102"/>
      <c r="P54" s="118"/>
      <c r="Q54" s="111"/>
      <c r="R54" s="48"/>
      <c r="S54" s="48"/>
      <c r="T54" s="102"/>
      <c r="U54" s="118"/>
      <c r="V54" s="111"/>
      <c r="W54" s="48"/>
      <c r="X54" s="48"/>
      <c r="Y54" s="102"/>
      <c r="Z54" s="118"/>
      <c r="AA54" s="111"/>
      <c r="AB54" s="48"/>
      <c r="AC54" s="48"/>
      <c r="AD54" s="102"/>
      <c r="AE54" s="123" t="s">
        <v>221</v>
      </c>
      <c r="AF54" s="111"/>
      <c r="AG54" s="48"/>
      <c r="AH54" s="48"/>
      <c r="AI54" s="102"/>
      <c r="AJ54" s="118"/>
      <c r="AK54" s="111"/>
      <c r="AL54" s="48"/>
      <c r="AM54" s="48"/>
      <c r="AN54" s="102"/>
      <c r="AO54" s="118"/>
      <c r="AP54" s="111"/>
      <c r="AQ54" s="48"/>
      <c r="AR54" s="48"/>
      <c r="AS54" s="102"/>
      <c r="AT54" s="118"/>
      <c r="AU54" s="111"/>
      <c r="AV54" s="48"/>
      <c r="AW54" s="48"/>
      <c r="AX54" s="102"/>
      <c r="AY54" s="118"/>
      <c r="AZ54" s="111"/>
      <c r="BA54" s="48"/>
      <c r="BB54" s="48"/>
      <c r="BC54" s="102"/>
      <c r="BD54" s="118"/>
      <c r="BE54" s="111"/>
      <c r="BF54" s="54"/>
      <c r="BG54" s="48"/>
      <c r="BH54" s="102"/>
      <c r="BI54" s="118"/>
      <c r="BJ54" s="111"/>
      <c r="BK54" s="48"/>
      <c r="BL54" s="48"/>
      <c r="BM54" s="102"/>
      <c r="BN54" s="118"/>
      <c r="BO54" s="111"/>
      <c r="BP54" s="48"/>
      <c r="BQ54" s="48"/>
      <c r="BR54" s="102"/>
      <c r="BS54" s="118"/>
      <c r="BT54" s="111"/>
      <c r="BU54" s="48"/>
      <c r="BV54" s="48"/>
      <c r="BW54" s="102"/>
      <c r="BX54" s="118"/>
      <c r="BY54" s="111"/>
      <c r="BZ54" s="48"/>
      <c r="CA54" s="48"/>
      <c r="CB54" s="102"/>
      <c r="CC54" s="118"/>
      <c r="CD54" s="111"/>
      <c r="CE54" s="48"/>
      <c r="CF54" s="48"/>
      <c r="CG54" s="102"/>
      <c r="CH54" s="118"/>
      <c r="CI54" s="111"/>
      <c r="CJ54" s="48"/>
      <c r="CK54" s="48"/>
      <c r="CL54" s="102"/>
      <c r="CM54" s="118"/>
      <c r="CN54" s="111"/>
      <c r="CO54" s="48"/>
      <c r="CP54" s="48"/>
      <c r="CQ54" s="102"/>
      <c r="CR54" s="118"/>
      <c r="CS54" s="111"/>
      <c r="CT54" s="48"/>
      <c r="CU54" s="48"/>
      <c r="CV54" s="102"/>
      <c r="CW54" s="118"/>
      <c r="CX54" s="111"/>
      <c r="CY54" s="48"/>
      <c r="CZ54" s="48"/>
      <c r="DA54" s="102"/>
      <c r="DB54" s="118"/>
      <c r="DC54" s="111"/>
      <c r="DD54" s="48"/>
      <c r="DE54" s="48"/>
      <c r="DF54" s="102"/>
      <c r="DG54" s="118"/>
      <c r="DH54" s="111"/>
      <c r="DI54" s="48"/>
      <c r="DJ54" s="48"/>
      <c r="DK54" s="102"/>
      <c r="DL54" s="118"/>
      <c r="DM54" s="111"/>
      <c r="DN54" s="55" t="s">
        <v>220</v>
      </c>
      <c r="DO54" s="48"/>
      <c r="DP54" s="102"/>
      <c r="DQ54" s="118"/>
      <c r="DR54" s="111"/>
      <c r="DS54" s="48"/>
      <c r="DT54" s="48"/>
      <c r="DU54" s="102"/>
      <c r="DV54" s="118"/>
      <c r="DW54" s="111"/>
      <c r="DX54" s="48"/>
      <c r="DY54" s="48"/>
      <c r="DZ54" s="102"/>
      <c r="EA54" s="118"/>
      <c r="EB54" s="111"/>
      <c r="EC54" s="48"/>
      <c r="ED54" s="48"/>
      <c r="EE54" s="102"/>
      <c r="EF54" s="118"/>
      <c r="EG54" s="111"/>
      <c r="EH54" s="48"/>
      <c r="EI54" s="48"/>
      <c r="EJ54" s="102"/>
      <c r="EK54" s="118"/>
      <c r="EL54" s="111"/>
      <c r="EM54" s="48"/>
      <c r="EN54" s="48"/>
      <c r="EO54" s="102"/>
      <c r="EP54" s="118"/>
      <c r="EQ54" s="111"/>
      <c r="ER54" s="48"/>
      <c r="ES54" s="48"/>
      <c r="ET54" s="102"/>
      <c r="EU54" s="118"/>
      <c r="EV54" s="111"/>
      <c r="EW54" s="48"/>
      <c r="EX54" s="48"/>
      <c r="EY54" s="102"/>
      <c r="EZ54" s="118"/>
      <c r="FA54" s="111"/>
      <c r="FB54" s="48"/>
      <c r="FC54" s="48"/>
      <c r="FD54" s="52" t="s">
        <v>95</v>
      </c>
    </row>
    <row r="55" spans="1:160" ht="30" x14ac:dyDescent="0.25">
      <c r="A55" s="49">
        <v>54</v>
      </c>
      <c r="B55" s="52" t="s">
        <v>297</v>
      </c>
      <c r="C55" s="49">
        <v>2001.0956212352232</v>
      </c>
      <c r="D55" s="49"/>
      <c r="E55" s="53" t="s">
        <v>285</v>
      </c>
      <c r="F55" s="48"/>
      <c r="G55" s="48"/>
      <c r="H55" s="48"/>
      <c r="I55" s="48"/>
      <c r="J55" s="102"/>
      <c r="K55" s="118"/>
      <c r="L55" s="111"/>
      <c r="M55" s="48"/>
      <c r="N55" s="48"/>
      <c r="O55" s="133" t="s">
        <v>270</v>
      </c>
      <c r="P55" s="118"/>
      <c r="Q55" s="111"/>
      <c r="R55" s="48"/>
      <c r="S55" s="48"/>
      <c r="T55" s="102"/>
      <c r="U55" s="118"/>
      <c r="V55" s="111"/>
      <c r="W55" s="48"/>
      <c r="X55" s="48"/>
      <c r="Y55" s="102"/>
      <c r="Z55" s="118"/>
      <c r="AA55" s="111"/>
      <c r="AB55" s="48"/>
      <c r="AC55" s="48"/>
      <c r="AD55" s="102"/>
      <c r="AE55" s="118"/>
      <c r="AF55" s="111"/>
      <c r="AG55" s="48"/>
      <c r="AH55" s="48"/>
      <c r="AI55" s="102"/>
      <c r="AJ55" s="118"/>
      <c r="AK55" s="111"/>
      <c r="AL55" s="48"/>
      <c r="AM55" s="48"/>
      <c r="AN55" s="102"/>
      <c r="AO55" s="118"/>
      <c r="AP55" s="111"/>
      <c r="AQ55" s="48"/>
      <c r="AR55" s="48"/>
      <c r="AS55" s="102"/>
      <c r="AT55" s="118"/>
      <c r="AU55" s="111"/>
      <c r="AV55" s="48"/>
      <c r="AW55" s="48"/>
      <c r="AX55" s="102"/>
      <c r="AY55" s="118"/>
      <c r="AZ55" s="111"/>
      <c r="BA55" s="48"/>
      <c r="BB55" s="48"/>
      <c r="BC55" s="102"/>
      <c r="BD55" s="118"/>
      <c r="BE55" s="111"/>
      <c r="BF55" s="48"/>
      <c r="BG55" s="54"/>
      <c r="BH55" s="102"/>
      <c r="BI55" s="118"/>
      <c r="BJ55" s="111"/>
      <c r="BK55" s="48"/>
      <c r="BL55" s="48"/>
      <c r="BM55" s="102"/>
      <c r="BN55" s="118"/>
      <c r="BO55" s="111"/>
      <c r="BP55" s="48"/>
      <c r="BQ55" s="48"/>
      <c r="BR55" s="102"/>
      <c r="BS55" s="118"/>
      <c r="BT55" s="111"/>
      <c r="BU55" s="48"/>
      <c r="BV55" s="48"/>
      <c r="BW55" s="102"/>
      <c r="BX55" s="118"/>
      <c r="BY55" s="111"/>
      <c r="BZ55" s="48"/>
      <c r="CA55" s="48"/>
      <c r="CB55" s="102"/>
      <c r="CC55" s="118"/>
      <c r="CD55" s="111"/>
      <c r="CE55" s="48"/>
      <c r="CF55" s="48"/>
      <c r="CG55" s="102"/>
      <c r="CH55" s="118"/>
      <c r="CI55" s="111"/>
      <c r="CJ55" s="48"/>
      <c r="CK55" s="48"/>
      <c r="CL55" s="102"/>
      <c r="CM55" s="118"/>
      <c r="CN55" s="111"/>
      <c r="CO55" s="48"/>
      <c r="CP55" s="48"/>
      <c r="CQ55" s="102"/>
      <c r="CR55" s="118"/>
      <c r="CS55" s="111"/>
      <c r="CT55" s="48"/>
      <c r="CU55" s="48"/>
      <c r="CV55" s="102"/>
      <c r="CW55" s="118"/>
      <c r="CX55" s="111"/>
      <c r="CY55" s="48"/>
      <c r="CZ55" s="48"/>
      <c r="DA55" s="102"/>
      <c r="DB55" s="118"/>
      <c r="DC55" s="111"/>
      <c r="DD55" s="48"/>
      <c r="DE55" s="48"/>
      <c r="DF55" s="102"/>
      <c r="DG55" s="118"/>
      <c r="DH55" s="111"/>
      <c r="DI55" s="48"/>
      <c r="DJ55" s="48"/>
      <c r="DK55" s="102"/>
      <c r="DL55" s="118"/>
      <c r="DM55" s="111"/>
      <c r="DN55" s="48"/>
      <c r="DO55" s="48"/>
      <c r="DP55" s="102"/>
      <c r="DQ55" s="118"/>
      <c r="DR55" s="111"/>
      <c r="DS55" s="48"/>
      <c r="DT55" s="48"/>
      <c r="DU55" s="102"/>
      <c r="DV55" s="118"/>
      <c r="DW55" s="111"/>
      <c r="DX55" s="48"/>
      <c r="DY55" s="48"/>
      <c r="DZ55" s="102"/>
      <c r="EA55" s="118"/>
      <c r="EB55" s="111"/>
      <c r="EC55" s="48"/>
      <c r="ED55" s="48"/>
      <c r="EE55" s="102"/>
      <c r="EF55" s="118"/>
      <c r="EG55" s="111"/>
      <c r="EH55" s="48"/>
      <c r="EI55" s="48"/>
      <c r="EJ55" s="102"/>
      <c r="EK55" s="118"/>
      <c r="EL55" s="111"/>
      <c r="EM55" s="48"/>
      <c r="EN55" s="48"/>
      <c r="EO55" s="102"/>
      <c r="EP55" s="118"/>
      <c r="EQ55" s="111"/>
      <c r="ER55" s="48"/>
      <c r="ES55" s="48"/>
      <c r="ET55" s="102"/>
      <c r="EU55" s="118"/>
      <c r="EV55" s="111"/>
      <c r="EW55" s="48"/>
      <c r="EX55" s="48"/>
      <c r="EY55" s="102"/>
      <c r="EZ55" s="118"/>
      <c r="FA55" s="111"/>
      <c r="FB55" s="48"/>
      <c r="FC55" s="48"/>
      <c r="FD55" s="52" t="s">
        <v>297</v>
      </c>
    </row>
    <row r="56" spans="1:160" ht="15.75" thickBot="1" x14ac:dyDescent="0.3">
      <c r="A56" s="81">
        <v>55</v>
      </c>
      <c r="B56" s="82" t="s">
        <v>87</v>
      </c>
      <c r="C56" s="81">
        <v>2000.5820671878196</v>
      </c>
      <c r="D56" s="81"/>
      <c r="E56" s="83" t="s">
        <v>200</v>
      </c>
      <c r="F56" s="84"/>
      <c r="G56" s="84"/>
      <c r="H56" s="84"/>
      <c r="I56" s="84"/>
      <c r="J56" s="125"/>
      <c r="K56" s="119"/>
      <c r="L56" s="126"/>
      <c r="M56" s="84"/>
      <c r="N56" s="84"/>
      <c r="O56" s="125"/>
      <c r="P56" s="119"/>
      <c r="Q56" s="126"/>
      <c r="R56" s="84"/>
      <c r="S56" s="84"/>
      <c r="T56" s="125"/>
      <c r="U56" s="119"/>
      <c r="V56" s="126"/>
      <c r="W56" s="84"/>
      <c r="X56" s="84"/>
      <c r="Y56" s="125"/>
      <c r="Z56" s="119"/>
      <c r="AA56" s="126"/>
      <c r="AB56" s="84"/>
      <c r="AC56" s="84"/>
      <c r="AD56" s="125"/>
      <c r="AE56" s="119"/>
      <c r="AF56" s="126"/>
      <c r="AG56" s="84"/>
      <c r="AH56" s="84"/>
      <c r="AI56" s="125"/>
      <c r="AJ56" s="119"/>
      <c r="AK56" s="126"/>
      <c r="AL56" s="84"/>
      <c r="AM56" s="84"/>
      <c r="AN56" s="125"/>
      <c r="AO56" s="119"/>
      <c r="AP56" s="126"/>
      <c r="AQ56" s="84"/>
      <c r="AR56" s="84"/>
      <c r="AS56" s="125"/>
      <c r="AT56" s="119"/>
      <c r="AU56" s="126"/>
      <c r="AV56" s="84"/>
      <c r="AW56" s="84"/>
      <c r="AX56" s="125"/>
      <c r="AY56" s="119"/>
      <c r="AZ56" s="126"/>
      <c r="BA56" s="84"/>
      <c r="BB56" s="84"/>
      <c r="BC56" s="125"/>
      <c r="BD56" s="119"/>
      <c r="BE56" s="126"/>
      <c r="BF56" s="84"/>
      <c r="BG56" s="84"/>
      <c r="BH56" s="103"/>
      <c r="BI56" s="119"/>
      <c r="BJ56" s="126"/>
      <c r="BK56" s="84"/>
      <c r="BL56" s="84"/>
      <c r="BM56" s="125"/>
      <c r="BN56" s="119"/>
      <c r="BO56" s="126"/>
      <c r="BP56" s="84"/>
      <c r="BQ56" s="84"/>
      <c r="BR56" s="125"/>
      <c r="BS56" s="119"/>
      <c r="BT56" s="126"/>
      <c r="BU56" s="84"/>
      <c r="BV56" s="84"/>
      <c r="BW56" s="125"/>
      <c r="BX56" s="119"/>
      <c r="BY56" s="126"/>
      <c r="BZ56" s="84"/>
      <c r="CA56" s="84"/>
      <c r="CB56" s="125"/>
      <c r="CC56" s="119"/>
      <c r="CD56" s="126"/>
      <c r="CE56" s="84"/>
      <c r="CF56" s="84"/>
      <c r="CG56" s="125"/>
      <c r="CH56" s="119"/>
      <c r="CI56" s="126"/>
      <c r="CJ56" s="84"/>
      <c r="CK56" s="84"/>
      <c r="CL56" s="125"/>
      <c r="CM56" s="119"/>
      <c r="CN56" s="126"/>
      <c r="CO56" s="84"/>
      <c r="CP56" s="84"/>
      <c r="CQ56" s="125"/>
      <c r="CR56" s="119"/>
      <c r="CS56" s="126"/>
      <c r="CT56" s="84"/>
      <c r="CU56" s="84"/>
      <c r="CV56" s="125"/>
      <c r="CW56" s="119"/>
      <c r="CX56" s="126"/>
      <c r="CY56" s="84"/>
      <c r="CZ56" s="84"/>
      <c r="DA56" s="125"/>
      <c r="DB56" s="119"/>
      <c r="DC56" s="126"/>
      <c r="DD56" s="84"/>
      <c r="DE56" s="84"/>
      <c r="DF56" s="125"/>
      <c r="DG56" s="119"/>
      <c r="DH56" s="126"/>
      <c r="DI56" s="84"/>
      <c r="DJ56" s="84"/>
      <c r="DK56" s="125"/>
      <c r="DL56" s="119"/>
      <c r="DM56" s="126"/>
      <c r="DN56" s="84"/>
      <c r="DO56" s="84"/>
      <c r="DP56" s="125"/>
      <c r="DQ56" s="119"/>
      <c r="DR56" s="126"/>
      <c r="DS56" s="84"/>
      <c r="DT56" s="84"/>
      <c r="DU56" s="125"/>
      <c r="DV56" s="119"/>
      <c r="DW56" s="126"/>
      <c r="DX56" s="84"/>
      <c r="DY56" s="84"/>
      <c r="DZ56" s="125"/>
      <c r="EA56" s="119"/>
      <c r="EB56" s="126"/>
      <c r="EC56" s="84"/>
      <c r="ED56" s="84"/>
      <c r="EE56" s="125"/>
      <c r="EF56" s="119"/>
      <c r="EG56" s="126"/>
      <c r="EH56" s="84"/>
      <c r="EI56" s="84"/>
      <c r="EJ56" s="125"/>
      <c r="EK56" s="119"/>
      <c r="EL56" s="126"/>
      <c r="EM56" s="84"/>
      <c r="EN56" s="84"/>
      <c r="EO56" s="125"/>
      <c r="EP56" s="119"/>
      <c r="EQ56" s="126"/>
      <c r="ER56" s="84"/>
      <c r="ES56" s="84"/>
      <c r="ET56" s="125"/>
      <c r="EU56" s="119"/>
      <c r="EV56" s="126"/>
      <c r="EW56" s="84"/>
      <c r="EX56" s="84"/>
      <c r="EY56" s="125"/>
      <c r="EZ56" s="119"/>
      <c r="FA56" s="126"/>
      <c r="FB56" s="84"/>
      <c r="FC56" s="84"/>
      <c r="FD56" s="82" t="s">
        <v>87</v>
      </c>
    </row>
    <row r="57" spans="1:160" ht="30.75" thickTop="1" x14ac:dyDescent="0.25">
      <c r="A57" s="95">
        <v>56</v>
      </c>
      <c r="B57" s="96" t="s">
        <v>107</v>
      </c>
      <c r="C57" s="95">
        <v>2000.5750470372341</v>
      </c>
      <c r="D57" s="95"/>
      <c r="E57" s="97" t="s">
        <v>282</v>
      </c>
      <c r="F57" s="98"/>
      <c r="G57" s="98"/>
      <c r="H57" s="98"/>
      <c r="I57" s="98"/>
      <c r="J57" s="104"/>
      <c r="K57" s="132"/>
      <c r="L57" s="114"/>
      <c r="M57" s="98"/>
      <c r="N57" s="98"/>
      <c r="O57" s="104"/>
      <c r="P57" s="132"/>
      <c r="Q57" s="162" t="s">
        <v>274</v>
      </c>
      <c r="R57" s="98"/>
      <c r="S57" s="98"/>
      <c r="T57" s="104"/>
      <c r="U57" s="132"/>
      <c r="V57" s="114"/>
      <c r="W57" s="98"/>
      <c r="X57" s="98"/>
      <c r="Y57" s="104"/>
      <c r="Z57" s="159" t="s">
        <v>262</v>
      </c>
      <c r="AA57" s="114"/>
      <c r="AB57" s="98"/>
      <c r="AC57" s="98"/>
      <c r="AD57" s="104"/>
      <c r="AE57" s="132"/>
      <c r="AF57" s="114"/>
      <c r="AG57" s="98"/>
      <c r="AH57" s="98"/>
      <c r="AI57" s="104"/>
      <c r="AJ57" s="132"/>
      <c r="AK57" s="114"/>
      <c r="AL57" s="98"/>
      <c r="AM57" s="98"/>
      <c r="AN57" s="104"/>
      <c r="AO57" s="132"/>
      <c r="AP57" s="114"/>
      <c r="AQ57" s="98"/>
      <c r="AR57" s="98"/>
      <c r="AS57" s="104"/>
      <c r="AT57" s="132"/>
      <c r="AU57" s="114"/>
      <c r="AV57" s="98"/>
      <c r="AW57" s="98"/>
      <c r="AX57" s="104"/>
      <c r="AY57" s="132"/>
      <c r="AZ57" s="114"/>
      <c r="BA57" s="98"/>
      <c r="BB57" s="98"/>
      <c r="BC57" s="104"/>
      <c r="BD57" s="132"/>
      <c r="BE57" s="114"/>
      <c r="BF57" s="98"/>
      <c r="BG57" s="98"/>
      <c r="BH57" s="104"/>
      <c r="BI57" s="120"/>
      <c r="BJ57" s="114"/>
      <c r="BK57" s="98"/>
      <c r="BL57" s="98"/>
      <c r="BM57" s="104"/>
      <c r="BN57" s="132"/>
      <c r="BO57" s="114"/>
      <c r="BP57" s="98"/>
      <c r="BQ57" s="98"/>
      <c r="BR57" s="104"/>
      <c r="BS57" s="132"/>
      <c r="BT57" s="114"/>
      <c r="BU57" s="98"/>
      <c r="BV57" s="98"/>
      <c r="BW57" s="104"/>
      <c r="BX57" s="132"/>
      <c r="BY57" s="114"/>
      <c r="BZ57" s="98"/>
      <c r="CA57" s="98"/>
      <c r="CB57" s="104"/>
      <c r="CC57" s="132"/>
      <c r="CD57" s="114"/>
      <c r="CE57" s="98"/>
      <c r="CF57" s="98"/>
      <c r="CG57" s="104"/>
      <c r="CH57" s="132"/>
      <c r="CI57" s="114"/>
      <c r="CJ57" s="98"/>
      <c r="CK57" s="98"/>
      <c r="CL57" s="104"/>
      <c r="CM57" s="132"/>
      <c r="CN57" s="114"/>
      <c r="CO57" s="98"/>
      <c r="CP57" s="98"/>
      <c r="CQ57" s="104"/>
      <c r="CR57" s="132"/>
      <c r="CS57" s="114"/>
      <c r="CT57" s="98"/>
      <c r="CU57" s="98"/>
      <c r="CV57" s="104"/>
      <c r="CW57" s="132"/>
      <c r="CX57" s="114"/>
      <c r="CY57" s="98"/>
      <c r="CZ57" s="98"/>
      <c r="DA57" s="104"/>
      <c r="DB57" s="132"/>
      <c r="DC57" s="114"/>
      <c r="DD57" s="98"/>
      <c r="DE57" s="98"/>
      <c r="DF57" s="104"/>
      <c r="DG57" s="132"/>
      <c r="DH57" s="114"/>
      <c r="DI57" s="98"/>
      <c r="DJ57" s="98"/>
      <c r="DK57" s="104"/>
      <c r="DL57" s="132"/>
      <c r="DM57" s="114"/>
      <c r="DN57" s="98"/>
      <c r="DO57" s="98"/>
      <c r="DP57" s="104"/>
      <c r="DQ57" s="132"/>
      <c r="DR57" s="114"/>
      <c r="DS57" s="98"/>
      <c r="DT57" s="98"/>
      <c r="DU57" s="104"/>
      <c r="DV57" s="132"/>
      <c r="DW57" s="114"/>
      <c r="DX57" s="98"/>
      <c r="DY57" s="98"/>
      <c r="DZ57" s="104"/>
      <c r="EA57" s="132"/>
      <c r="EB57" s="114"/>
      <c r="EC57" s="98"/>
      <c r="ED57" s="98"/>
      <c r="EE57" s="104"/>
      <c r="EF57" s="132"/>
      <c r="EG57" s="114"/>
      <c r="EH57" s="98"/>
      <c r="EI57" s="98"/>
      <c r="EJ57" s="104"/>
      <c r="EK57" s="132"/>
      <c r="EL57" s="114"/>
      <c r="EM57" s="98"/>
      <c r="EN57" s="98"/>
      <c r="EO57" s="104"/>
      <c r="EP57" s="132"/>
      <c r="EQ57" s="114"/>
      <c r="ER57" s="98"/>
      <c r="ES57" s="98"/>
      <c r="ET57" s="104"/>
      <c r="EU57" s="132"/>
      <c r="EV57" s="114"/>
      <c r="EW57" s="98"/>
      <c r="EX57" s="98"/>
      <c r="EY57" s="104"/>
      <c r="EZ57" s="132"/>
      <c r="FA57" s="114"/>
      <c r="FB57" s="98"/>
      <c r="FC57" s="98"/>
      <c r="FD57" s="96" t="s">
        <v>107</v>
      </c>
    </row>
    <row r="58" spans="1:160" ht="30" x14ac:dyDescent="0.25">
      <c r="A58" s="88">
        <v>57</v>
      </c>
      <c r="B58" s="89" t="s">
        <v>175</v>
      </c>
      <c r="C58" s="88">
        <v>2000.439690228093</v>
      </c>
      <c r="D58" s="88"/>
      <c r="E58" s="90" t="s">
        <v>285</v>
      </c>
      <c r="F58" s="92"/>
      <c r="G58" s="92"/>
      <c r="H58" s="92"/>
      <c r="I58" s="92"/>
      <c r="J58" s="128"/>
      <c r="K58" s="121"/>
      <c r="L58" s="129"/>
      <c r="M58" s="92"/>
      <c r="N58" s="92"/>
      <c r="O58" s="128"/>
      <c r="P58" s="121"/>
      <c r="Q58" s="129"/>
      <c r="R58" s="92"/>
      <c r="S58" s="92"/>
      <c r="T58" s="128"/>
      <c r="U58" s="121"/>
      <c r="V58" s="129"/>
      <c r="W58" s="92"/>
      <c r="X58" s="92"/>
      <c r="Y58" s="128"/>
      <c r="Z58" s="195" t="s">
        <v>270</v>
      </c>
      <c r="AA58" s="129"/>
      <c r="AB58" s="92"/>
      <c r="AC58" s="92"/>
      <c r="AD58" s="128"/>
      <c r="AE58" s="121"/>
      <c r="AF58" s="129"/>
      <c r="AG58" s="92"/>
      <c r="AH58" s="92"/>
      <c r="AI58" s="128"/>
      <c r="AJ58" s="121"/>
      <c r="AK58" s="129"/>
      <c r="AL58" s="92"/>
      <c r="AM58" s="92"/>
      <c r="AN58" s="128"/>
      <c r="AO58" s="121"/>
      <c r="AP58" s="129"/>
      <c r="AQ58" s="92"/>
      <c r="AR58" s="92"/>
      <c r="AS58" s="128"/>
      <c r="AT58" s="121"/>
      <c r="AU58" s="129"/>
      <c r="AV58" s="92"/>
      <c r="AW58" s="92"/>
      <c r="AX58" s="128"/>
      <c r="AY58" s="121"/>
      <c r="AZ58" s="129"/>
      <c r="BA58" s="92"/>
      <c r="BB58" s="92"/>
      <c r="BC58" s="128"/>
      <c r="BD58" s="121"/>
      <c r="BE58" s="129"/>
      <c r="BF58" s="92"/>
      <c r="BG58" s="92"/>
      <c r="BH58" s="128"/>
      <c r="BI58" s="121"/>
      <c r="BJ58" s="135"/>
      <c r="BK58" s="92"/>
      <c r="BL58" s="92"/>
      <c r="BM58" s="128"/>
      <c r="BN58" s="121"/>
      <c r="BO58" s="129"/>
      <c r="BP58" s="92"/>
      <c r="BQ58" s="92"/>
      <c r="BR58" s="128"/>
      <c r="BS58" s="121"/>
      <c r="BT58" s="129"/>
      <c r="BU58" s="92"/>
      <c r="BV58" s="92"/>
      <c r="BW58" s="128"/>
      <c r="BX58" s="121"/>
      <c r="BY58" s="129"/>
      <c r="BZ58" s="92"/>
      <c r="CA58" s="92"/>
      <c r="CB58" s="128"/>
      <c r="CC58" s="121"/>
      <c r="CD58" s="129"/>
      <c r="CE58" s="92"/>
      <c r="CF58" s="92"/>
      <c r="CG58" s="128"/>
      <c r="CH58" s="121"/>
      <c r="CI58" s="129"/>
      <c r="CJ58" s="92"/>
      <c r="CK58" s="92"/>
      <c r="CL58" s="128"/>
      <c r="CM58" s="121"/>
      <c r="CN58" s="129"/>
      <c r="CO58" s="92"/>
      <c r="CP58" s="92"/>
      <c r="CQ58" s="128"/>
      <c r="CR58" s="121"/>
      <c r="CS58" s="129"/>
      <c r="CT58" s="92"/>
      <c r="CU58" s="92"/>
      <c r="CV58" s="128"/>
      <c r="CW58" s="121"/>
      <c r="CX58" s="129"/>
      <c r="CY58" s="92"/>
      <c r="CZ58" s="92"/>
      <c r="DA58" s="128"/>
      <c r="DB58" s="121"/>
      <c r="DC58" s="129"/>
      <c r="DD58" s="92"/>
      <c r="DE58" s="92"/>
      <c r="DF58" s="128"/>
      <c r="DG58" s="121"/>
      <c r="DH58" s="129"/>
      <c r="DI58" s="92"/>
      <c r="DJ58" s="92"/>
      <c r="DK58" s="128"/>
      <c r="DL58" s="121"/>
      <c r="DM58" s="129"/>
      <c r="DN58" s="92"/>
      <c r="DO58" s="92"/>
      <c r="DP58" s="128"/>
      <c r="DQ58" s="121"/>
      <c r="DR58" s="129"/>
      <c r="DS58" s="92"/>
      <c r="DT58" s="92"/>
      <c r="DU58" s="128"/>
      <c r="DV58" s="121"/>
      <c r="DW58" s="129"/>
      <c r="DX58" s="92"/>
      <c r="DY58" s="92"/>
      <c r="DZ58" s="128"/>
      <c r="EA58" s="121"/>
      <c r="EB58" s="129"/>
      <c r="EC58" s="92"/>
      <c r="ED58" s="92"/>
      <c r="EE58" s="128"/>
      <c r="EF58" s="121"/>
      <c r="EG58" s="129"/>
      <c r="EH58" s="92"/>
      <c r="EI58" s="92"/>
      <c r="EJ58" s="128"/>
      <c r="EK58" s="121"/>
      <c r="EL58" s="129"/>
      <c r="EM58" s="92"/>
      <c r="EN58" s="92"/>
      <c r="EO58" s="128"/>
      <c r="EP58" s="121"/>
      <c r="EQ58" s="129"/>
      <c r="ER58" s="92"/>
      <c r="ES58" s="92"/>
      <c r="ET58" s="128"/>
      <c r="EU58" s="121"/>
      <c r="EV58" s="129"/>
      <c r="EW58" s="92"/>
      <c r="EX58" s="92"/>
      <c r="EY58" s="128"/>
      <c r="EZ58" s="121"/>
      <c r="FA58" s="129"/>
      <c r="FB58" s="92"/>
      <c r="FC58" s="92"/>
      <c r="FD58" s="89" t="s">
        <v>175</v>
      </c>
    </row>
    <row r="59" spans="1:160" x14ac:dyDescent="0.25">
      <c r="A59" s="49">
        <v>58</v>
      </c>
      <c r="B59" s="52" t="s">
        <v>49</v>
      </c>
      <c r="C59" s="49">
        <v>2000.0901756964274</v>
      </c>
      <c r="D59" s="49"/>
      <c r="E59" s="53" t="s">
        <v>252</v>
      </c>
      <c r="F59" s="48"/>
      <c r="G59" s="48"/>
      <c r="H59" s="48"/>
      <c r="I59" s="48"/>
      <c r="J59" s="102"/>
      <c r="K59" s="118"/>
      <c r="L59" s="111"/>
      <c r="M59" s="48"/>
      <c r="N59" s="48"/>
      <c r="O59" s="102"/>
      <c r="P59" s="118"/>
      <c r="Q59" s="111"/>
      <c r="R59" s="48"/>
      <c r="S59" s="48"/>
      <c r="T59" s="102"/>
      <c r="U59" s="118"/>
      <c r="V59" s="111"/>
      <c r="W59" s="48"/>
      <c r="X59" s="48"/>
      <c r="Y59" s="102"/>
      <c r="Z59" s="118"/>
      <c r="AA59" s="111"/>
      <c r="AB59" s="48"/>
      <c r="AC59" s="48"/>
      <c r="AD59" s="102"/>
      <c r="AE59" s="118"/>
      <c r="AF59" s="111"/>
      <c r="AG59" s="48"/>
      <c r="AH59" s="48"/>
      <c r="AI59" s="102"/>
      <c r="AJ59" s="118"/>
      <c r="AK59" s="111"/>
      <c r="AL59" s="48"/>
      <c r="AM59" s="48"/>
      <c r="AN59" s="102"/>
      <c r="AO59" s="118"/>
      <c r="AP59" s="111"/>
      <c r="AQ59" s="48"/>
      <c r="AR59" s="48"/>
      <c r="AS59" s="102"/>
      <c r="AT59" s="118"/>
      <c r="AU59" s="111"/>
      <c r="AV59" s="48"/>
      <c r="AW59" s="48"/>
      <c r="AX59" s="102"/>
      <c r="AY59" s="118"/>
      <c r="AZ59" s="111"/>
      <c r="BA59" s="48"/>
      <c r="BB59" s="48"/>
      <c r="BC59" s="102"/>
      <c r="BD59" s="118"/>
      <c r="BE59" s="111"/>
      <c r="BF59" s="48"/>
      <c r="BG59" s="48"/>
      <c r="BH59" s="102"/>
      <c r="BI59" s="118"/>
      <c r="BJ59" s="111"/>
      <c r="BK59" s="54"/>
      <c r="BL59" s="48"/>
      <c r="BM59" s="102"/>
      <c r="BN59" s="118"/>
      <c r="BO59" s="111"/>
      <c r="BP59" s="48"/>
      <c r="BQ59" s="48"/>
      <c r="BR59" s="102"/>
      <c r="BS59" s="118"/>
      <c r="BT59" s="111"/>
      <c r="BU59" s="48"/>
      <c r="BV59" s="48"/>
      <c r="BW59" s="102"/>
      <c r="BX59" s="118"/>
      <c r="BY59" s="111"/>
      <c r="BZ59" s="48"/>
      <c r="CA59" s="48"/>
      <c r="CB59" s="102"/>
      <c r="CC59" s="118"/>
      <c r="CD59" s="111"/>
      <c r="CE59" s="48"/>
      <c r="CF59" s="48"/>
      <c r="CG59" s="102"/>
      <c r="CH59" s="118"/>
      <c r="CI59" s="111"/>
      <c r="CJ59" s="48"/>
      <c r="CK59" s="48"/>
      <c r="CL59" s="102"/>
      <c r="CM59" s="118"/>
      <c r="CN59" s="111"/>
      <c r="CO59" s="48"/>
      <c r="CP59" s="48"/>
      <c r="CQ59" s="102"/>
      <c r="CR59" s="118"/>
      <c r="CS59" s="111"/>
      <c r="CT59" s="48"/>
      <c r="CU59" s="48"/>
      <c r="CV59" s="102"/>
      <c r="CW59" s="118"/>
      <c r="CX59" s="111"/>
      <c r="CY59" s="48"/>
      <c r="CZ59" s="48"/>
      <c r="DA59" s="102"/>
      <c r="DB59" s="118"/>
      <c r="DC59" s="111"/>
      <c r="DD59" s="48"/>
      <c r="DE59" s="48"/>
      <c r="DF59" s="102"/>
      <c r="DG59" s="118"/>
      <c r="DH59" s="111"/>
      <c r="DI59" s="48"/>
      <c r="DJ59" s="48"/>
      <c r="DK59" s="102"/>
      <c r="DL59" s="118"/>
      <c r="DM59" s="111"/>
      <c r="DN59" s="48"/>
      <c r="DO59" s="48"/>
      <c r="DP59" s="102"/>
      <c r="DQ59" s="118"/>
      <c r="DR59" s="111"/>
      <c r="DS59" s="48"/>
      <c r="DT59" s="48"/>
      <c r="DU59" s="102"/>
      <c r="DV59" s="118"/>
      <c r="DW59" s="111"/>
      <c r="DX59" s="48"/>
      <c r="DY59" s="48"/>
      <c r="DZ59" s="102"/>
      <c r="EA59" s="118"/>
      <c r="EB59" s="111"/>
      <c r="EC59" s="48"/>
      <c r="ED59" s="48"/>
      <c r="EE59" s="102"/>
      <c r="EF59" s="118"/>
      <c r="EG59" s="111"/>
      <c r="EH59" s="48"/>
      <c r="EI59" s="48"/>
      <c r="EJ59" s="102"/>
      <c r="EK59" s="118"/>
      <c r="EL59" s="111"/>
      <c r="EM59" s="48"/>
      <c r="EN59" s="48"/>
      <c r="EO59" s="102"/>
      <c r="EP59" s="118"/>
      <c r="EQ59" s="111"/>
      <c r="ER59" s="48"/>
      <c r="ES59" s="48"/>
      <c r="ET59" s="102"/>
      <c r="EU59" s="118"/>
      <c r="EV59" s="111"/>
      <c r="EW59" s="48"/>
      <c r="EX59" s="48"/>
      <c r="EY59" s="134" t="s">
        <v>252</v>
      </c>
      <c r="EZ59" s="118"/>
      <c r="FA59" s="111"/>
      <c r="FB59" s="48"/>
      <c r="FC59" s="48"/>
      <c r="FD59" s="52" t="s">
        <v>49</v>
      </c>
    </row>
    <row r="60" spans="1:160" ht="30" x14ac:dyDescent="0.25">
      <c r="A60" s="49">
        <v>59</v>
      </c>
      <c r="B60" s="52" t="s">
        <v>413</v>
      </c>
      <c r="C60" s="49">
        <v>2000</v>
      </c>
      <c r="D60" s="49"/>
      <c r="E60" s="53" t="s">
        <v>285</v>
      </c>
      <c r="F60" s="48"/>
      <c r="G60" s="48"/>
      <c r="H60" s="48"/>
      <c r="I60" s="48"/>
      <c r="J60" s="102"/>
      <c r="K60" s="118"/>
      <c r="L60" s="111"/>
      <c r="M60" s="48"/>
      <c r="N60" s="48"/>
      <c r="O60" s="102"/>
      <c r="P60" s="118"/>
      <c r="Q60" s="111"/>
      <c r="R60" s="48"/>
      <c r="S60" s="48"/>
      <c r="T60" s="102"/>
      <c r="U60" s="118"/>
      <c r="V60" s="111"/>
      <c r="W60" s="48"/>
      <c r="X60" s="48"/>
      <c r="Y60" s="102"/>
      <c r="Z60" s="118"/>
      <c r="AA60" s="111"/>
      <c r="AB60" s="48"/>
      <c r="AC60" s="48"/>
      <c r="AD60" s="102"/>
      <c r="AE60" s="118"/>
      <c r="AF60" s="111"/>
      <c r="AG60" s="48"/>
      <c r="AH60" s="48"/>
      <c r="AI60" s="102"/>
      <c r="AJ60" s="118"/>
      <c r="AK60" s="111"/>
      <c r="AL60" s="48"/>
      <c r="AM60" s="48"/>
      <c r="AN60" s="102"/>
      <c r="AO60" s="118"/>
      <c r="AP60" s="111"/>
      <c r="AQ60" s="48"/>
      <c r="AR60" s="48"/>
      <c r="AS60" s="102"/>
      <c r="AT60" s="118"/>
      <c r="AU60" s="111"/>
      <c r="AV60" s="48"/>
      <c r="AW60" s="48"/>
      <c r="AX60" s="102"/>
      <c r="AY60" s="118"/>
      <c r="AZ60" s="111"/>
      <c r="BA60" s="48"/>
      <c r="BB60" s="48"/>
      <c r="BC60" s="102"/>
      <c r="BD60" s="118"/>
      <c r="BE60" s="111"/>
      <c r="BF60" s="48"/>
      <c r="BG60" s="48"/>
      <c r="BH60" s="102"/>
      <c r="BI60" s="118"/>
      <c r="BJ60" s="111"/>
      <c r="BK60" s="48"/>
      <c r="BL60" s="54"/>
      <c r="BM60" s="133" t="s">
        <v>270</v>
      </c>
      <c r="BN60" s="118"/>
      <c r="BO60" s="111"/>
      <c r="BP60" s="48"/>
      <c r="BQ60" s="48"/>
      <c r="BR60" s="102"/>
      <c r="BS60" s="118"/>
      <c r="BT60" s="111"/>
      <c r="BU60" s="48"/>
      <c r="BV60" s="48"/>
      <c r="BW60" s="102"/>
      <c r="BX60" s="118"/>
      <c r="BY60" s="111"/>
      <c r="BZ60" s="48"/>
      <c r="CA60" s="48"/>
      <c r="CB60" s="102"/>
      <c r="CC60" s="118"/>
      <c r="CD60" s="111"/>
      <c r="CE60" s="48"/>
      <c r="CF60" s="48"/>
      <c r="CG60" s="102"/>
      <c r="CH60" s="118"/>
      <c r="CI60" s="111"/>
      <c r="CJ60" s="48"/>
      <c r="CK60" s="48"/>
      <c r="CL60" s="102"/>
      <c r="CM60" s="118"/>
      <c r="CN60" s="111"/>
      <c r="CO60" s="48"/>
      <c r="CP60" s="48"/>
      <c r="CQ60" s="102"/>
      <c r="CR60" s="118"/>
      <c r="CS60" s="111"/>
      <c r="CT60" s="48"/>
      <c r="CU60" s="48"/>
      <c r="CV60" s="102"/>
      <c r="CW60" s="118"/>
      <c r="CX60" s="111"/>
      <c r="CY60" s="48"/>
      <c r="CZ60" s="48"/>
      <c r="DA60" s="102"/>
      <c r="DB60" s="118"/>
      <c r="DC60" s="111"/>
      <c r="DD60" s="48"/>
      <c r="DE60" s="48"/>
      <c r="DF60" s="102"/>
      <c r="DG60" s="118"/>
      <c r="DH60" s="111"/>
      <c r="DI60" s="48"/>
      <c r="DJ60" s="48"/>
      <c r="DK60" s="102"/>
      <c r="DL60" s="118"/>
      <c r="DM60" s="111"/>
      <c r="DN60" s="48"/>
      <c r="DO60" s="48"/>
      <c r="DP60" s="102"/>
      <c r="DQ60" s="118"/>
      <c r="DR60" s="111"/>
      <c r="DS60" s="48"/>
      <c r="DT60" s="48"/>
      <c r="DU60" s="102"/>
      <c r="DV60" s="118"/>
      <c r="DW60" s="111"/>
      <c r="DX60" s="48"/>
      <c r="DY60" s="48"/>
      <c r="DZ60" s="102"/>
      <c r="EA60" s="118"/>
      <c r="EB60" s="111"/>
      <c r="EC60" s="48"/>
      <c r="ED60" s="48"/>
      <c r="EE60" s="102"/>
      <c r="EF60" s="118"/>
      <c r="EG60" s="111"/>
      <c r="EH60" s="48"/>
      <c r="EI60" s="48"/>
      <c r="EJ60" s="102"/>
      <c r="EK60" s="118"/>
      <c r="EL60" s="111"/>
      <c r="EM60" s="48"/>
      <c r="EN60" s="48"/>
      <c r="EO60" s="102"/>
      <c r="EP60" s="118"/>
      <c r="EQ60" s="111"/>
      <c r="ER60" s="48"/>
      <c r="ES60" s="48"/>
      <c r="ET60" s="102"/>
      <c r="EU60" s="118"/>
      <c r="EV60" s="111"/>
      <c r="EW60" s="48"/>
      <c r="EX60" s="48"/>
      <c r="EY60" s="102"/>
      <c r="EZ60" s="118"/>
      <c r="FA60" s="111"/>
      <c r="FB60" s="48"/>
      <c r="FC60" s="48"/>
      <c r="FD60" s="52" t="s">
        <v>413</v>
      </c>
    </row>
    <row r="61" spans="1:160" ht="30.75" thickBot="1" x14ac:dyDescent="0.3">
      <c r="A61" s="81">
        <v>60</v>
      </c>
      <c r="B61" s="82" t="s">
        <v>414</v>
      </c>
      <c r="C61" s="81">
        <v>2000</v>
      </c>
      <c r="D61" s="81"/>
      <c r="E61" s="83" t="s">
        <v>285</v>
      </c>
      <c r="F61" s="84"/>
      <c r="G61" s="84"/>
      <c r="H61" s="84"/>
      <c r="I61" s="84"/>
      <c r="J61" s="125"/>
      <c r="K61" s="119"/>
      <c r="L61" s="126"/>
      <c r="M61" s="84"/>
      <c r="N61" s="84"/>
      <c r="O61" s="125"/>
      <c r="P61" s="119"/>
      <c r="Q61" s="126"/>
      <c r="R61" s="84"/>
      <c r="S61" s="84"/>
      <c r="T61" s="125"/>
      <c r="U61" s="119"/>
      <c r="V61" s="126"/>
      <c r="W61" s="84"/>
      <c r="X61" s="84"/>
      <c r="Y61" s="125"/>
      <c r="Z61" s="119"/>
      <c r="AA61" s="126"/>
      <c r="AB61" s="84"/>
      <c r="AC61" s="84"/>
      <c r="AD61" s="125"/>
      <c r="AE61" s="119"/>
      <c r="AF61" s="126"/>
      <c r="AG61" s="84"/>
      <c r="AH61" s="84"/>
      <c r="AI61" s="125"/>
      <c r="AJ61" s="119"/>
      <c r="AK61" s="126"/>
      <c r="AL61" s="84"/>
      <c r="AM61" s="84"/>
      <c r="AN61" s="125"/>
      <c r="AO61" s="119"/>
      <c r="AP61" s="126"/>
      <c r="AQ61" s="84"/>
      <c r="AR61" s="84"/>
      <c r="AS61" s="125"/>
      <c r="AT61" s="119"/>
      <c r="AU61" s="126"/>
      <c r="AV61" s="84"/>
      <c r="AW61" s="84"/>
      <c r="AX61" s="125"/>
      <c r="AY61" s="119"/>
      <c r="AZ61" s="126"/>
      <c r="BA61" s="84"/>
      <c r="BB61" s="84"/>
      <c r="BC61" s="125"/>
      <c r="BD61" s="119"/>
      <c r="BE61" s="126"/>
      <c r="BF61" s="84"/>
      <c r="BG61" s="84"/>
      <c r="BH61" s="125"/>
      <c r="BI61" s="119"/>
      <c r="BJ61" s="126"/>
      <c r="BK61" s="84"/>
      <c r="BL61" s="127" t="s">
        <v>270</v>
      </c>
      <c r="BM61" s="103"/>
      <c r="BN61" s="119"/>
      <c r="BO61" s="126"/>
      <c r="BP61" s="84"/>
      <c r="BQ61" s="84"/>
      <c r="BR61" s="125"/>
      <c r="BS61" s="119"/>
      <c r="BT61" s="126"/>
      <c r="BU61" s="84"/>
      <c r="BV61" s="84"/>
      <c r="BW61" s="125"/>
      <c r="BX61" s="119"/>
      <c r="BY61" s="126"/>
      <c r="BZ61" s="84"/>
      <c r="CA61" s="84"/>
      <c r="CB61" s="125"/>
      <c r="CC61" s="119"/>
      <c r="CD61" s="126"/>
      <c r="CE61" s="84"/>
      <c r="CF61" s="84"/>
      <c r="CG61" s="125"/>
      <c r="CH61" s="119"/>
      <c r="CI61" s="126"/>
      <c r="CJ61" s="84"/>
      <c r="CK61" s="84"/>
      <c r="CL61" s="125"/>
      <c r="CM61" s="119"/>
      <c r="CN61" s="126"/>
      <c r="CO61" s="84"/>
      <c r="CP61" s="84"/>
      <c r="CQ61" s="125"/>
      <c r="CR61" s="119"/>
      <c r="CS61" s="126"/>
      <c r="CT61" s="84"/>
      <c r="CU61" s="84"/>
      <c r="CV61" s="125"/>
      <c r="CW61" s="119"/>
      <c r="CX61" s="126"/>
      <c r="CY61" s="84"/>
      <c r="CZ61" s="84"/>
      <c r="DA61" s="125"/>
      <c r="DB61" s="119"/>
      <c r="DC61" s="126"/>
      <c r="DD61" s="84"/>
      <c r="DE61" s="84"/>
      <c r="DF61" s="125"/>
      <c r="DG61" s="119"/>
      <c r="DH61" s="126"/>
      <c r="DI61" s="84"/>
      <c r="DJ61" s="84"/>
      <c r="DK61" s="125"/>
      <c r="DL61" s="119"/>
      <c r="DM61" s="126"/>
      <c r="DN61" s="84"/>
      <c r="DO61" s="84"/>
      <c r="DP61" s="125"/>
      <c r="DQ61" s="119"/>
      <c r="DR61" s="126"/>
      <c r="DS61" s="84"/>
      <c r="DT61" s="84"/>
      <c r="DU61" s="125"/>
      <c r="DV61" s="119"/>
      <c r="DW61" s="126"/>
      <c r="DX61" s="84"/>
      <c r="DY61" s="84"/>
      <c r="DZ61" s="125"/>
      <c r="EA61" s="119"/>
      <c r="EB61" s="126"/>
      <c r="EC61" s="84"/>
      <c r="ED61" s="84"/>
      <c r="EE61" s="125"/>
      <c r="EF61" s="119"/>
      <c r="EG61" s="126"/>
      <c r="EH61" s="84"/>
      <c r="EI61" s="84"/>
      <c r="EJ61" s="125"/>
      <c r="EK61" s="119"/>
      <c r="EL61" s="126"/>
      <c r="EM61" s="84"/>
      <c r="EN61" s="84"/>
      <c r="EO61" s="125"/>
      <c r="EP61" s="119"/>
      <c r="EQ61" s="126"/>
      <c r="ER61" s="84"/>
      <c r="ES61" s="84"/>
      <c r="ET61" s="125"/>
      <c r="EU61" s="119"/>
      <c r="EV61" s="126"/>
      <c r="EW61" s="84"/>
      <c r="EX61" s="84"/>
      <c r="EY61" s="125"/>
      <c r="EZ61" s="119"/>
      <c r="FA61" s="126"/>
      <c r="FB61" s="84"/>
      <c r="FC61" s="84"/>
      <c r="FD61" s="82" t="s">
        <v>414</v>
      </c>
    </row>
    <row r="62" spans="1:160" ht="15.75" thickTop="1" x14ac:dyDescent="0.25">
      <c r="A62" s="95">
        <v>61</v>
      </c>
      <c r="B62" s="96" t="s">
        <v>45</v>
      </c>
      <c r="C62" s="95">
        <v>1999.9972833666623</v>
      </c>
      <c r="D62" s="95"/>
      <c r="E62" s="97" t="s">
        <v>252</v>
      </c>
      <c r="F62" s="98"/>
      <c r="G62" s="98"/>
      <c r="H62" s="98"/>
      <c r="I62" s="98"/>
      <c r="J62" s="104"/>
      <c r="K62" s="132"/>
      <c r="L62" s="114"/>
      <c r="M62" s="98"/>
      <c r="N62" s="98"/>
      <c r="O62" s="104"/>
      <c r="P62" s="132"/>
      <c r="Q62" s="114"/>
      <c r="R62" s="98"/>
      <c r="S62" s="98"/>
      <c r="T62" s="104"/>
      <c r="U62" s="132"/>
      <c r="V62" s="114"/>
      <c r="W62" s="98"/>
      <c r="X62" s="98"/>
      <c r="Y62" s="104"/>
      <c r="Z62" s="132"/>
      <c r="AA62" s="114"/>
      <c r="AB62" s="98"/>
      <c r="AC62" s="98"/>
      <c r="AD62" s="104"/>
      <c r="AE62" s="132"/>
      <c r="AF62" s="114"/>
      <c r="AG62" s="98"/>
      <c r="AH62" s="98"/>
      <c r="AI62" s="104"/>
      <c r="AJ62" s="132"/>
      <c r="AK62" s="114"/>
      <c r="AL62" s="98"/>
      <c r="AM62" s="98"/>
      <c r="AN62" s="104"/>
      <c r="AO62" s="132"/>
      <c r="AP62" s="114"/>
      <c r="AQ62" s="98"/>
      <c r="AR62" s="98"/>
      <c r="AS62" s="104"/>
      <c r="AT62" s="132"/>
      <c r="AU62" s="114"/>
      <c r="AV62" s="98"/>
      <c r="AW62" s="98"/>
      <c r="AX62" s="104"/>
      <c r="AY62" s="132"/>
      <c r="AZ62" s="114"/>
      <c r="BA62" s="98"/>
      <c r="BB62" s="98"/>
      <c r="BC62" s="104"/>
      <c r="BD62" s="132"/>
      <c r="BE62" s="114"/>
      <c r="BF62" s="98"/>
      <c r="BG62" s="98"/>
      <c r="BH62" s="104"/>
      <c r="BI62" s="132"/>
      <c r="BJ62" s="114"/>
      <c r="BK62" s="98"/>
      <c r="BL62" s="98"/>
      <c r="BM62" s="104"/>
      <c r="BN62" s="120"/>
      <c r="BO62" s="114"/>
      <c r="BP62" s="98"/>
      <c r="BQ62" s="98"/>
      <c r="BR62" s="104"/>
      <c r="BS62" s="132"/>
      <c r="BT62" s="114"/>
      <c r="BU62" s="98"/>
      <c r="BV62" s="98"/>
      <c r="BW62" s="104"/>
      <c r="BX62" s="132"/>
      <c r="BY62" s="114"/>
      <c r="BZ62" s="98"/>
      <c r="CA62" s="98"/>
      <c r="CB62" s="104"/>
      <c r="CC62" s="132"/>
      <c r="CD62" s="114"/>
      <c r="CE62" s="98"/>
      <c r="CF62" s="98"/>
      <c r="CG62" s="104"/>
      <c r="CH62" s="132"/>
      <c r="CI62" s="114"/>
      <c r="CJ62" s="98"/>
      <c r="CK62" s="98"/>
      <c r="CL62" s="104"/>
      <c r="CM62" s="132"/>
      <c r="CN62" s="114"/>
      <c r="CO62" s="98"/>
      <c r="CP62" s="98"/>
      <c r="CQ62" s="104"/>
      <c r="CR62" s="132"/>
      <c r="CS62" s="114"/>
      <c r="CT62" s="98"/>
      <c r="CU62" s="98"/>
      <c r="CV62" s="104"/>
      <c r="CW62" s="132"/>
      <c r="CX62" s="114"/>
      <c r="CY62" s="98"/>
      <c r="CZ62" s="98"/>
      <c r="DA62" s="104"/>
      <c r="DB62" s="132"/>
      <c r="DC62" s="114"/>
      <c r="DD62" s="98"/>
      <c r="DE62" s="98"/>
      <c r="DF62" s="104"/>
      <c r="DG62" s="132"/>
      <c r="DH62" s="114"/>
      <c r="DI62" s="98"/>
      <c r="DJ62" s="98"/>
      <c r="DK62" s="104"/>
      <c r="DL62" s="132"/>
      <c r="DM62" s="114"/>
      <c r="DN62" s="98"/>
      <c r="DO62" s="98"/>
      <c r="DP62" s="104"/>
      <c r="DQ62" s="132"/>
      <c r="DR62" s="114"/>
      <c r="DS62" s="98"/>
      <c r="DT62" s="98"/>
      <c r="DU62" s="104"/>
      <c r="DV62" s="132"/>
      <c r="DW62" s="114"/>
      <c r="DX62" s="98"/>
      <c r="DY62" s="98"/>
      <c r="DZ62" s="104"/>
      <c r="EA62" s="132"/>
      <c r="EB62" s="114"/>
      <c r="EC62" s="98"/>
      <c r="ED62" s="98"/>
      <c r="EE62" s="104"/>
      <c r="EF62" s="132"/>
      <c r="EG62" s="139" t="s">
        <v>220</v>
      </c>
      <c r="EH62" s="98"/>
      <c r="EI62" s="98"/>
      <c r="EJ62" s="104"/>
      <c r="EK62" s="132"/>
      <c r="EL62" s="114"/>
      <c r="EM62" s="98"/>
      <c r="EN62" s="98"/>
      <c r="EO62" s="104"/>
      <c r="EP62" s="132"/>
      <c r="EQ62" s="114"/>
      <c r="ER62" s="98"/>
      <c r="ES62" s="98"/>
      <c r="ET62" s="104"/>
      <c r="EU62" s="159" t="s">
        <v>221</v>
      </c>
      <c r="EV62" s="114"/>
      <c r="EW62" s="98"/>
      <c r="EX62" s="98"/>
      <c r="EY62" s="104"/>
      <c r="EZ62" s="132"/>
      <c r="FA62" s="114"/>
      <c r="FB62" s="98"/>
      <c r="FC62" s="98"/>
      <c r="FD62" s="96" t="s">
        <v>45</v>
      </c>
    </row>
    <row r="63" spans="1:160" x14ac:dyDescent="0.25">
      <c r="A63" s="88">
        <v>62</v>
      </c>
      <c r="B63" s="89" t="s">
        <v>124</v>
      </c>
      <c r="C63" s="88">
        <v>1999.8817426589089</v>
      </c>
      <c r="D63" s="88"/>
      <c r="E63" s="90" t="s">
        <v>200</v>
      </c>
      <c r="F63" s="92"/>
      <c r="G63" s="92"/>
      <c r="H63" s="92"/>
      <c r="I63" s="92"/>
      <c r="J63" s="128"/>
      <c r="K63" s="121"/>
      <c r="L63" s="129"/>
      <c r="M63" s="92"/>
      <c r="N63" s="92"/>
      <c r="O63" s="128"/>
      <c r="P63" s="121"/>
      <c r="Q63" s="129"/>
      <c r="R63" s="92"/>
      <c r="S63" s="92"/>
      <c r="T63" s="128"/>
      <c r="U63" s="121"/>
      <c r="V63" s="129"/>
      <c r="W63" s="92"/>
      <c r="X63" s="92"/>
      <c r="Y63" s="128"/>
      <c r="Z63" s="121"/>
      <c r="AA63" s="129"/>
      <c r="AB63" s="92"/>
      <c r="AC63" s="92"/>
      <c r="AD63" s="128"/>
      <c r="AE63" s="121"/>
      <c r="AF63" s="129"/>
      <c r="AG63" s="92"/>
      <c r="AH63" s="92"/>
      <c r="AI63" s="128"/>
      <c r="AJ63" s="121"/>
      <c r="AK63" s="129"/>
      <c r="AL63" s="92"/>
      <c r="AM63" s="92"/>
      <c r="AN63" s="128"/>
      <c r="AO63" s="121"/>
      <c r="AP63" s="129"/>
      <c r="AQ63" s="92"/>
      <c r="AR63" s="92"/>
      <c r="AS63" s="128"/>
      <c r="AT63" s="121"/>
      <c r="AU63" s="129"/>
      <c r="AV63" s="92"/>
      <c r="AW63" s="92"/>
      <c r="AX63" s="128"/>
      <c r="AY63" s="121"/>
      <c r="AZ63" s="129"/>
      <c r="BA63" s="92"/>
      <c r="BB63" s="92"/>
      <c r="BC63" s="128"/>
      <c r="BD63" s="121"/>
      <c r="BE63" s="129"/>
      <c r="BF63" s="92"/>
      <c r="BG63" s="92"/>
      <c r="BH63" s="128"/>
      <c r="BI63" s="121"/>
      <c r="BJ63" s="129"/>
      <c r="BK63" s="92"/>
      <c r="BL63" s="92"/>
      <c r="BM63" s="128"/>
      <c r="BN63" s="121"/>
      <c r="BO63" s="135"/>
      <c r="BP63" s="92"/>
      <c r="BQ63" s="92"/>
      <c r="BR63" s="128"/>
      <c r="BS63" s="121"/>
      <c r="BT63" s="129"/>
      <c r="BU63" s="92"/>
      <c r="BV63" s="92"/>
      <c r="BW63" s="128"/>
      <c r="BX63" s="121"/>
      <c r="BY63" s="129"/>
      <c r="BZ63" s="92"/>
      <c r="CA63" s="92"/>
      <c r="CB63" s="128"/>
      <c r="CC63" s="121"/>
      <c r="CD63" s="129"/>
      <c r="CE63" s="92"/>
      <c r="CF63" s="92"/>
      <c r="CG63" s="128"/>
      <c r="CH63" s="121"/>
      <c r="CI63" s="129"/>
      <c r="CJ63" s="92"/>
      <c r="CK63" s="92"/>
      <c r="CL63" s="128"/>
      <c r="CM63" s="121"/>
      <c r="CN63" s="129"/>
      <c r="CO63" s="92"/>
      <c r="CP63" s="92"/>
      <c r="CQ63" s="128"/>
      <c r="CR63" s="121"/>
      <c r="CS63" s="129"/>
      <c r="CT63" s="92"/>
      <c r="CU63" s="92"/>
      <c r="CV63" s="128"/>
      <c r="CW63" s="121"/>
      <c r="CX63" s="129"/>
      <c r="CY63" s="92"/>
      <c r="CZ63" s="92"/>
      <c r="DA63" s="128"/>
      <c r="DB63" s="121"/>
      <c r="DC63" s="129"/>
      <c r="DD63" s="92"/>
      <c r="DE63" s="92"/>
      <c r="DF63" s="128"/>
      <c r="DG63" s="121"/>
      <c r="DH63" s="129"/>
      <c r="DI63" s="92"/>
      <c r="DJ63" s="92"/>
      <c r="DK63" s="128"/>
      <c r="DL63" s="121"/>
      <c r="DM63" s="129"/>
      <c r="DN63" s="92"/>
      <c r="DO63" s="92"/>
      <c r="DP63" s="128"/>
      <c r="DQ63" s="121"/>
      <c r="DR63" s="129"/>
      <c r="DS63" s="92"/>
      <c r="DT63" s="92"/>
      <c r="DU63" s="128"/>
      <c r="DV63" s="121"/>
      <c r="DW63" s="129"/>
      <c r="DX63" s="92"/>
      <c r="DY63" s="92"/>
      <c r="DZ63" s="128"/>
      <c r="EA63" s="121"/>
      <c r="EB63" s="129"/>
      <c r="EC63" s="92"/>
      <c r="ED63" s="92"/>
      <c r="EE63" s="128"/>
      <c r="EF63" s="121"/>
      <c r="EG63" s="129"/>
      <c r="EH63" s="92"/>
      <c r="EI63" s="92"/>
      <c r="EJ63" s="128"/>
      <c r="EK63" s="121"/>
      <c r="EL63" s="129"/>
      <c r="EM63" s="92"/>
      <c r="EN63" s="92"/>
      <c r="EO63" s="128"/>
      <c r="EP63" s="121"/>
      <c r="EQ63" s="129"/>
      <c r="ER63" s="92"/>
      <c r="ES63" s="92"/>
      <c r="ET63" s="128"/>
      <c r="EU63" s="121"/>
      <c r="EV63" s="129"/>
      <c r="EW63" s="92"/>
      <c r="EX63" s="92"/>
      <c r="EY63" s="128"/>
      <c r="EZ63" s="121"/>
      <c r="FA63" s="129"/>
      <c r="FB63" s="92"/>
      <c r="FC63" s="92"/>
      <c r="FD63" s="89" t="s">
        <v>124</v>
      </c>
    </row>
    <row r="64" spans="1:160" x14ac:dyDescent="0.25">
      <c r="A64" s="49">
        <v>63</v>
      </c>
      <c r="B64" s="52" t="s">
        <v>53</v>
      </c>
      <c r="C64" s="49">
        <v>1999.8717521858937</v>
      </c>
      <c r="D64" s="49"/>
      <c r="E64" s="53" t="s">
        <v>259</v>
      </c>
      <c r="F64" s="48"/>
      <c r="G64" s="48"/>
      <c r="H64" s="48"/>
      <c r="I64" s="48"/>
      <c r="J64" s="102"/>
      <c r="K64" s="118"/>
      <c r="L64" s="111"/>
      <c r="M64" s="48"/>
      <c r="N64" s="48"/>
      <c r="O64" s="102"/>
      <c r="P64" s="118"/>
      <c r="Q64" s="111"/>
      <c r="R64" s="48"/>
      <c r="S64" s="48"/>
      <c r="T64" s="102"/>
      <c r="U64" s="118"/>
      <c r="V64" s="111"/>
      <c r="W64" s="48"/>
      <c r="X64" s="48"/>
      <c r="Y64" s="102"/>
      <c r="Z64" s="118"/>
      <c r="AA64" s="111"/>
      <c r="AB64" s="48"/>
      <c r="AC64" s="48"/>
      <c r="AD64" s="102"/>
      <c r="AE64" s="118"/>
      <c r="AF64" s="111"/>
      <c r="AG64" s="48"/>
      <c r="AH64" s="48"/>
      <c r="AI64" s="102"/>
      <c r="AJ64" s="118"/>
      <c r="AK64" s="111"/>
      <c r="AL64" s="48"/>
      <c r="AM64" s="48"/>
      <c r="AN64" s="102"/>
      <c r="AO64" s="118"/>
      <c r="AP64" s="111"/>
      <c r="AQ64" s="48"/>
      <c r="AR64" s="48"/>
      <c r="AS64" s="102"/>
      <c r="AT64" s="118"/>
      <c r="AU64" s="111"/>
      <c r="AV64" s="48"/>
      <c r="AW64" s="48"/>
      <c r="AX64" s="102"/>
      <c r="AY64" s="118"/>
      <c r="AZ64" s="111"/>
      <c r="BA64" s="48"/>
      <c r="BB64" s="48"/>
      <c r="BC64" s="102"/>
      <c r="BD64" s="118"/>
      <c r="BE64" s="111"/>
      <c r="BF64" s="48"/>
      <c r="BG64" s="48"/>
      <c r="BH64" s="102"/>
      <c r="BI64" s="118"/>
      <c r="BJ64" s="111"/>
      <c r="BK64" s="48"/>
      <c r="BL64" s="48"/>
      <c r="BM64" s="102"/>
      <c r="BN64" s="118"/>
      <c r="BO64" s="111"/>
      <c r="BP64" s="54"/>
      <c r="BQ64" s="48"/>
      <c r="BR64" s="102"/>
      <c r="BS64" s="118"/>
      <c r="BT64" s="111"/>
      <c r="BU64" s="48"/>
      <c r="BV64" s="48"/>
      <c r="BW64" s="102"/>
      <c r="BX64" s="118"/>
      <c r="BY64" s="111"/>
      <c r="BZ64" s="48"/>
      <c r="CA64" s="48"/>
      <c r="CB64" s="102"/>
      <c r="CC64" s="118"/>
      <c r="CD64" s="111"/>
      <c r="CE64" s="48"/>
      <c r="CF64" s="48"/>
      <c r="CG64" s="102"/>
      <c r="CH64" s="118"/>
      <c r="CI64" s="111"/>
      <c r="CJ64" s="48"/>
      <c r="CK64" s="48"/>
      <c r="CL64" s="102"/>
      <c r="CM64" s="118"/>
      <c r="CN64" s="111"/>
      <c r="CO64" s="48"/>
      <c r="CP64" s="48"/>
      <c r="CQ64" s="102"/>
      <c r="CR64" s="118"/>
      <c r="CS64" s="111"/>
      <c r="CT64" s="48"/>
      <c r="CU64" s="48"/>
      <c r="CV64" s="106" t="s">
        <v>220</v>
      </c>
      <c r="CW64" s="118"/>
      <c r="CX64" s="111"/>
      <c r="CY64" s="48"/>
      <c r="CZ64" s="48"/>
      <c r="DA64" s="102"/>
      <c r="DB64" s="118"/>
      <c r="DC64" s="111"/>
      <c r="DD64" s="48"/>
      <c r="DE64" s="48"/>
      <c r="DF64" s="102"/>
      <c r="DG64" s="118"/>
      <c r="DH64" s="111"/>
      <c r="DI64" s="48"/>
      <c r="DJ64" s="48"/>
      <c r="DK64" s="102"/>
      <c r="DL64" s="118"/>
      <c r="DM64" s="111"/>
      <c r="DN64" s="48"/>
      <c r="DO64" s="48"/>
      <c r="DP64" s="102"/>
      <c r="DQ64" s="118"/>
      <c r="DR64" s="111"/>
      <c r="DS64" s="48"/>
      <c r="DT64" s="48"/>
      <c r="DU64" s="102"/>
      <c r="DV64" s="118"/>
      <c r="DW64" s="111"/>
      <c r="DX64" s="48"/>
      <c r="DY64" s="48"/>
      <c r="DZ64" s="102"/>
      <c r="EA64" s="118"/>
      <c r="EB64" s="111"/>
      <c r="EC64" s="48"/>
      <c r="ED64" s="48"/>
      <c r="EE64" s="102"/>
      <c r="EF64" s="118"/>
      <c r="EG64" s="111"/>
      <c r="EH64" s="48"/>
      <c r="EI64" s="48"/>
      <c r="EJ64" s="102"/>
      <c r="EK64" s="118"/>
      <c r="EL64" s="111"/>
      <c r="EM64" s="48"/>
      <c r="EN64" s="48"/>
      <c r="EO64" s="102"/>
      <c r="EP64" s="118"/>
      <c r="EQ64" s="111"/>
      <c r="ER64" s="48"/>
      <c r="ES64" s="48"/>
      <c r="ET64" s="102"/>
      <c r="EU64" s="118"/>
      <c r="EV64" s="111"/>
      <c r="EW64" s="48"/>
      <c r="EX64" s="48"/>
      <c r="EY64" s="102"/>
      <c r="EZ64" s="118"/>
      <c r="FA64" s="111"/>
      <c r="FB64" s="55" t="s">
        <v>220</v>
      </c>
      <c r="FC64" s="55" t="s">
        <v>220</v>
      </c>
      <c r="FD64" s="52" t="s">
        <v>53</v>
      </c>
    </row>
    <row r="65" spans="1:160" ht="30" x14ac:dyDescent="0.25">
      <c r="A65" s="49">
        <v>64</v>
      </c>
      <c r="B65" s="52" t="s">
        <v>116</v>
      </c>
      <c r="C65" s="49">
        <v>1999.7054779191683</v>
      </c>
      <c r="D65" s="49"/>
      <c r="E65" s="53" t="s">
        <v>285</v>
      </c>
      <c r="F65" s="48"/>
      <c r="G65" s="48"/>
      <c r="H65" s="48"/>
      <c r="I65" s="48"/>
      <c r="J65" s="102"/>
      <c r="K65" s="118"/>
      <c r="L65" s="111"/>
      <c r="M65" s="48"/>
      <c r="N65" s="48"/>
      <c r="O65" s="102"/>
      <c r="P65" s="118"/>
      <c r="Q65" s="111"/>
      <c r="R65" s="48"/>
      <c r="S65" s="48"/>
      <c r="T65" s="102"/>
      <c r="U65" s="118"/>
      <c r="V65" s="111"/>
      <c r="W65" s="48"/>
      <c r="X65" s="48"/>
      <c r="Y65" s="102"/>
      <c r="Z65" s="118"/>
      <c r="AA65" s="111"/>
      <c r="AB65" s="48"/>
      <c r="AC65" s="48"/>
      <c r="AD65" s="102"/>
      <c r="AE65" s="118"/>
      <c r="AF65" s="111"/>
      <c r="AG65" s="48"/>
      <c r="AH65" s="48"/>
      <c r="AI65" s="102"/>
      <c r="AJ65" s="118"/>
      <c r="AK65" s="111"/>
      <c r="AL65" s="48"/>
      <c r="AM65" s="48"/>
      <c r="AN65" s="102"/>
      <c r="AO65" s="118"/>
      <c r="AP65" s="111"/>
      <c r="AQ65" s="48"/>
      <c r="AR65" s="48"/>
      <c r="AS65" s="102"/>
      <c r="AT65" s="118"/>
      <c r="AU65" s="111"/>
      <c r="AV65" s="48"/>
      <c r="AW65" s="48"/>
      <c r="AX65" s="102"/>
      <c r="AY65" s="118"/>
      <c r="AZ65" s="111"/>
      <c r="BA65" s="48"/>
      <c r="BB65" s="48"/>
      <c r="BC65" s="102"/>
      <c r="BD65" s="118"/>
      <c r="BE65" s="111"/>
      <c r="BF65" s="48"/>
      <c r="BG65" s="48"/>
      <c r="BH65" s="102"/>
      <c r="BI65" s="118"/>
      <c r="BJ65" s="111"/>
      <c r="BK65" s="48"/>
      <c r="BL65" s="48"/>
      <c r="BM65" s="102"/>
      <c r="BN65" s="118"/>
      <c r="BO65" s="111"/>
      <c r="BP65" s="48"/>
      <c r="BQ65" s="54"/>
      <c r="BR65" s="102"/>
      <c r="BS65" s="118"/>
      <c r="BT65" s="111"/>
      <c r="BU65" s="48"/>
      <c r="BV65" s="48"/>
      <c r="BW65" s="102"/>
      <c r="BX65" s="118"/>
      <c r="BY65" s="111"/>
      <c r="BZ65" s="48"/>
      <c r="CA65" s="48"/>
      <c r="CB65" s="102"/>
      <c r="CC65" s="118"/>
      <c r="CD65" s="111"/>
      <c r="CE65" s="48"/>
      <c r="CF65" s="48"/>
      <c r="CG65" s="102"/>
      <c r="CH65" s="118"/>
      <c r="CI65" s="111"/>
      <c r="CJ65" s="48"/>
      <c r="CK65" s="48"/>
      <c r="CL65" s="102"/>
      <c r="CM65" s="118"/>
      <c r="CN65" s="111"/>
      <c r="CO65" s="48"/>
      <c r="CP65" s="48"/>
      <c r="CQ65" s="102"/>
      <c r="CR65" s="118"/>
      <c r="CS65" s="111"/>
      <c r="CT65" s="48"/>
      <c r="CU65" s="48"/>
      <c r="CV65" s="102"/>
      <c r="CW65" s="118"/>
      <c r="CX65" s="111"/>
      <c r="CY65" s="48"/>
      <c r="CZ65" s="48"/>
      <c r="DA65" s="102"/>
      <c r="DB65" s="118"/>
      <c r="DC65" s="111"/>
      <c r="DD65" s="48"/>
      <c r="DE65" s="48"/>
      <c r="DF65" s="102"/>
      <c r="DG65" s="118"/>
      <c r="DH65" s="111"/>
      <c r="DI65" s="48"/>
      <c r="DJ65" s="48"/>
      <c r="DK65" s="102"/>
      <c r="DL65" s="118"/>
      <c r="DM65" s="111"/>
      <c r="DN65" s="48"/>
      <c r="DO65" s="48"/>
      <c r="DP65" s="102"/>
      <c r="DQ65" s="118"/>
      <c r="DR65" s="111"/>
      <c r="DS65" s="48"/>
      <c r="DT65" s="48"/>
      <c r="DU65" s="102"/>
      <c r="DV65" s="118"/>
      <c r="DW65" s="111"/>
      <c r="DX65" s="48"/>
      <c r="DY65" s="48"/>
      <c r="DZ65" s="102"/>
      <c r="EA65" s="118"/>
      <c r="EB65" s="111"/>
      <c r="EC65" s="48"/>
      <c r="ED65" s="48"/>
      <c r="EE65" s="102"/>
      <c r="EF65" s="118"/>
      <c r="EG65" s="111"/>
      <c r="EH65" s="48"/>
      <c r="EI65" s="48"/>
      <c r="EJ65" s="102"/>
      <c r="EK65" s="118"/>
      <c r="EL65" s="111"/>
      <c r="EM65" s="48"/>
      <c r="EN65" s="48"/>
      <c r="EO65" s="102"/>
      <c r="EP65" s="118"/>
      <c r="EQ65" s="111"/>
      <c r="ER65" s="48"/>
      <c r="ES65" s="48"/>
      <c r="ET65" s="102"/>
      <c r="EU65" s="118"/>
      <c r="EV65" s="111"/>
      <c r="EW65" s="48"/>
      <c r="EX65" s="48"/>
      <c r="EY65" s="133" t="s">
        <v>270</v>
      </c>
      <c r="EZ65" s="118"/>
      <c r="FA65" s="111"/>
      <c r="FB65" s="48"/>
      <c r="FC65" s="48"/>
      <c r="FD65" s="52" t="s">
        <v>116</v>
      </c>
    </row>
    <row r="66" spans="1:160" ht="30.75" thickBot="1" x14ac:dyDescent="0.3">
      <c r="A66" s="81">
        <v>65</v>
      </c>
      <c r="B66" s="82" t="s">
        <v>84</v>
      </c>
      <c r="C66" s="81">
        <v>1999.3017981152789</v>
      </c>
      <c r="D66" s="81"/>
      <c r="E66" s="83" t="s">
        <v>283</v>
      </c>
      <c r="F66" s="84"/>
      <c r="G66" s="86" t="s">
        <v>221</v>
      </c>
      <c r="H66" s="83" t="s">
        <v>252</v>
      </c>
      <c r="I66" s="86" t="s">
        <v>221</v>
      </c>
      <c r="J66" s="125"/>
      <c r="K66" s="119"/>
      <c r="L66" s="126"/>
      <c r="M66" s="84"/>
      <c r="N66" s="84"/>
      <c r="O66" s="125"/>
      <c r="P66" s="119"/>
      <c r="Q66" s="126"/>
      <c r="R66" s="84"/>
      <c r="S66" s="84"/>
      <c r="T66" s="125"/>
      <c r="U66" s="119"/>
      <c r="V66" s="126"/>
      <c r="W66" s="84"/>
      <c r="X66" s="84"/>
      <c r="Y66" s="125"/>
      <c r="Z66" s="119"/>
      <c r="AA66" s="126"/>
      <c r="AB66" s="84"/>
      <c r="AC66" s="84"/>
      <c r="AD66" s="125"/>
      <c r="AE66" s="119"/>
      <c r="AF66" s="126"/>
      <c r="AG66" s="84"/>
      <c r="AH66" s="84"/>
      <c r="AI66" s="125"/>
      <c r="AJ66" s="119"/>
      <c r="AK66" s="126"/>
      <c r="AL66" s="84"/>
      <c r="AM66" s="84"/>
      <c r="AN66" s="125"/>
      <c r="AO66" s="119"/>
      <c r="AP66" s="126"/>
      <c r="AQ66" s="84"/>
      <c r="AR66" s="84"/>
      <c r="AS66" s="125"/>
      <c r="AT66" s="119"/>
      <c r="AU66" s="126"/>
      <c r="AV66" s="84"/>
      <c r="AW66" s="84"/>
      <c r="AX66" s="125"/>
      <c r="AY66" s="119"/>
      <c r="AZ66" s="126"/>
      <c r="BA66" s="84"/>
      <c r="BB66" s="84"/>
      <c r="BC66" s="125"/>
      <c r="BD66" s="119"/>
      <c r="BE66" s="126"/>
      <c r="BF66" s="84"/>
      <c r="BG66" s="84"/>
      <c r="BH66" s="125"/>
      <c r="BI66" s="119"/>
      <c r="BJ66" s="126"/>
      <c r="BK66" s="84"/>
      <c r="BL66" s="84"/>
      <c r="BM66" s="125"/>
      <c r="BN66" s="119"/>
      <c r="BO66" s="126"/>
      <c r="BP66" s="84"/>
      <c r="BQ66" s="84"/>
      <c r="BR66" s="103"/>
      <c r="BS66" s="119"/>
      <c r="BT66" s="126"/>
      <c r="BU66" s="84"/>
      <c r="BV66" s="84"/>
      <c r="BW66" s="125"/>
      <c r="BX66" s="119"/>
      <c r="BY66" s="126"/>
      <c r="BZ66" s="84"/>
      <c r="CA66" s="84"/>
      <c r="CB66" s="125"/>
      <c r="CC66" s="119"/>
      <c r="CD66" s="126"/>
      <c r="CE66" s="85" t="s">
        <v>220</v>
      </c>
      <c r="CF66" s="84"/>
      <c r="CG66" s="125"/>
      <c r="CH66" s="119"/>
      <c r="CI66" s="126"/>
      <c r="CJ66" s="84"/>
      <c r="CK66" s="84"/>
      <c r="CL66" s="125"/>
      <c r="CM66" s="119"/>
      <c r="CN66" s="126"/>
      <c r="CO66" s="84"/>
      <c r="CP66" s="84"/>
      <c r="CQ66" s="125"/>
      <c r="CR66" s="119"/>
      <c r="CS66" s="126"/>
      <c r="CT66" s="84"/>
      <c r="CU66" s="84"/>
      <c r="CV66" s="125"/>
      <c r="CW66" s="119"/>
      <c r="CX66" s="126"/>
      <c r="CY66" s="84"/>
      <c r="CZ66" s="84"/>
      <c r="DA66" s="125"/>
      <c r="DB66" s="119"/>
      <c r="DC66" s="126"/>
      <c r="DD66" s="84"/>
      <c r="DE66" s="84"/>
      <c r="DF66" s="125"/>
      <c r="DG66" s="119"/>
      <c r="DH66" s="126"/>
      <c r="DI66" s="84"/>
      <c r="DJ66" s="84"/>
      <c r="DK66" s="125"/>
      <c r="DL66" s="154" t="s">
        <v>220</v>
      </c>
      <c r="DM66" s="126"/>
      <c r="DN66" s="84"/>
      <c r="DO66" s="84"/>
      <c r="DP66" s="125"/>
      <c r="DQ66" s="119"/>
      <c r="DR66" s="126"/>
      <c r="DS66" s="84"/>
      <c r="DT66" s="84"/>
      <c r="DU66" s="125"/>
      <c r="DV66" s="119"/>
      <c r="DW66" s="126"/>
      <c r="DX66" s="84"/>
      <c r="DY66" s="84"/>
      <c r="DZ66" s="125"/>
      <c r="EA66" s="119"/>
      <c r="EB66" s="126"/>
      <c r="EC66" s="84"/>
      <c r="ED66" s="84"/>
      <c r="EE66" s="125"/>
      <c r="EF66" s="119"/>
      <c r="EG66" s="153" t="s">
        <v>270</v>
      </c>
      <c r="EH66" s="84"/>
      <c r="EI66" s="84"/>
      <c r="EJ66" s="125"/>
      <c r="EK66" s="119"/>
      <c r="EL66" s="126"/>
      <c r="EM66" s="84"/>
      <c r="EN66" s="84"/>
      <c r="EO66" s="125"/>
      <c r="EP66" s="119"/>
      <c r="EQ66" s="126"/>
      <c r="ER66" s="85" t="s">
        <v>220</v>
      </c>
      <c r="ES66" s="84"/>
      <c r="ET66" s="125"/>
      <c r="EU66" s="119"/>
      <c r="EV66" s="126"/>
      <c r="EW66" s="84"/>
      <c r="EX66" s="84"/>
      <c r="EY66" s="138" t="s">
        <v>221</v>
      </c>
      <c r="EZ66" s="119"/>
      <c r="FA66" s="126"/>
      <c r="FB66" s="84"/>
      <c r="FC66" s="84"/>
      <c r="FD66" s="82" t="s">
        <v>84</v>
      </c>
    </row>
    <row r="67" spans="1:160" ht="15.75" thickTop="1" x14ac:dyDescent="0.25">
      <c r="A67" s="95">
        <v>66</v>
      </c>
      <c r="B67" s="96" t="s">
        <v>132</v>
      </c>
      <c r="C67" s="95">
        <v>1998.2529659554878</v>
      </c>
      <c r="D67" s="95"/>
      <c r="E67" s="97" t="s">
        <v>262</v>
      </c>
      <c r="F67" s="98"/>
      <c r="G67" s="130" t="s">
        <v>221</v>
      </c>
      <c r="H67" s="130" t="s">
        <v>221</v>
      </c>
      <c r="I67" s="98"/>
      <c r="J67" s="104"/>
      <c r="K67" s="132"/>
      <c r="L67" s="114"/>
      <c r="M67" s="99" t="s">
        <v>220</v>
      </c>
      <c r="N67" s="98"/>
      <c r="O67" s="104"/>
      <c r="P67" s="132"/>
      <c r="Q67" s="114"/>
      <c r="R67" s="98"/>
      <c r="S67" s="98"/>
      <c r="T67" s="104"/>
      <c r="U67" s="132"/>
      <c r="V67" s="114"/>
      <c r="W67" s="98"/>
      <c r="X67" s="98"/>
      <c r="Y67" s="104"/>
      <c r="Z67" s="132"/>
      <c r="AA67" s="114"/>
      <c r="AB67" s="98"/>
      <c r="AC67" s="98"/>
      <c r="AD67" s="104"/>
      <c r="AE67" s="132"/>
      <c r="AF67" s="114"/>
      <c r="AG67" s="98"/>
      <c r="AH67" s="98"/>
      <c r="AI67" s="104"/>
      <c r="AJ67" s="132"/>
      <c r="AK67" s="114"/>
      <c r="AL67" s="98"/>
      <c r="AM67" s="98"/>
      <c r="AN67" s="104"/>
      <c r="AO67" s="132"/>
      <c r="AP67" s="114"/>
      <c r="AQ67" s="98"/>
      <c r="AR67" s="98"/>
      <c r="AS67" s="104"/>
      <c r="AT67" s="132"/>
      <c r="AU67" s="114"/>
      <c r="AV67" s="98"/>
      <c r="AW67" s="98"/>
      <c r="AX67" s="104"/>
      <c r="AY67" s="132"/>
      <c r="AZ67" s="114"/>
      <c r="BA67" s="98"/>
      <c r="BB67" s="98"/>
      <c r="BC67" s="104"/>
      <c r="BD67" s="132"/>
      <c r="BE67" s="114"/>
      <c r="BF67" s="98"/>
      <c r="BG67" s="98"/>
      <c r="BH67" s="104"/>
      <c r="BI67" s="132"/>
      <c r="BJ67" s="114"/>
      <c r="BK67" s="98"/>
      <c r="BL67" s="98"/>
      <c r="BM67" s="104"/>
      <c r="BN67" s="132"/>
      <c r="BO67" s="114"/>
      <c r="BP67" s="98"/>
      <c r="BQ67" s="98"/>
      <c r="BR67" s="104"/>
      <c r="BS67" s="120"/>
      <c r="BT67" s="114"/>
      <c r="BU67" s="98"/>
      <c r="BV67" s="98"/>
      <c r="BW67" s="104"/>
      <c r="BX67" s="132"/>
      <c r="BY67" s="114"/>
      <c r="BZ67" s="98"/>
      <c r="CA67" s="98"/>
      <c r="CB67" s="104"/>
      <c r="CC67" s="132"/>
      <c r="CD67" s="114"/>
      <c r="CE67" s="98"/>
      <c r="CF67" s="98"/>
      <c r="CG67" s="104"/>
      <c r="CH67" s="132"/>
      <c r="CI67" s="114"/>
      <c r="CJ67" s="98"/>
      <c r="CK67" s="98"/>
      <c r="CL67" s="104"/>
      <c r="CM67" s="132"/>
      <c r="CN67" s="114"/>
      <c r="CO67" s="98"/>
      <c r="CP67" s="98"/>
      <c r="CQ67" s="104"/>
      <c r="CR67" s="132"/>
      <c r="CS67" s="114"/>
      <c r="CT67" s="98"/>
      <c r="CU67" s="98"/>
      <c r="CV67" s="104"/>
      <c r="CW67" s="132"/>
      <c r="CX67" s="114"/>
      <c r="CY67" s="98"/>
      <c r="CZ67" s="98"/>
      <c r="DA67" s="104"/>
      <c r="DB67" s="132"/>
      <c r="DC67" s="114"/>
      <c r="DD67" s="98"/>
      <c r="DE67" s="98"/>
      <c r="DF67" s="104"/>
      <c r="DG67" s="132"/>
      <c r="DH67" s="114"/>
      <c r="DI67" s="98"/>
      <c r="DJ67" s="98"/>
      <c r="DK67" s="104"/>
      <c r="DL67" s="132"/>
      <c r="DM67" s="114"/>
      <c r="DN67" s="98"/>
      <c r="DO67" s="98"/>
      <c r="DP67" s="104"/>
      <c r="DQ67" s="132"/>
      <c r="DR67" s="114"/>
      <c r="DS67" s="98"/>
      <c r="DT67" s="98"/>
      <c r="DU67" s="104"/>
      <c r="DV67" s="132"/>
      <c r="DW67" s="114"/>
      <c r="DX67" s="98"/>
      <c r="DY67" s="98"/>
      <c r="DZ67" s="104"/>
      <c r="EA67" s="132"/>
      <c r="EB67" s="114"/>
      <c r="EC67" s="98"/>
      <c r="ED67" s="98"/>
      <c r="EE67" s="104"/>
      <c r="EF67" s="132"/>
      <c r="EG67" s="114"/>
      <c r="EH67" s="98"/>
      <c r="EI67" s="98"/>
      <c r="EJ67" s="104"/>
      <c r="EK67" s="132"/>
      <c r="EL67" s="114"/>
      <c r="EM67" s="98"/>
      <c r="EN67" s="98"/>
      <c r="EO67" s="104"/>
      <c r="EP67" s="132"/>
      <c r="EQ67" s="114"/>
      <c r="ER67" s="98"/>
      <c r="ES67" s="98"/>
      <c r="ET67" s="104"/>
      <c r="EU67" s="132"/>
      <c r="EV67" s="114"/>
      <c r="EW67" s="98"/>
      <c r="EX67" s="98"/>
      <c r="EY67" s="104"/>
      <c r="EZ67" s="132"/>
      <c r="FA67" s="114"/>
      <c r="FB67" s="98"/>
      <c r="FC67" s="98"/>
      <c r="FD67" s="96" t="s">
        <v>132</v>
      </c>
    </row>
    <row r="68" spans="1:160" x14ac:dyDescent="0.25">
      <c r="A68" s="88">
        <v>67</v>
      </c>
      <c r="B68" s="89" t="s">
        <v>86</v>
      </c>
      <c r="C68" s="88">
        <v>1996.8732082497768</v>
      </c>
      <c r="D68" s="88"/>
      <c r="E68" s="90" t="s">
        <v>262</v>
      </c>
      <c r="F68" s="93" t="s">
        <v>253</v>
      </c>
      <c r="G68" s="92"/>
      <c r="H68" s="92"/>
      <c r="I68" s="92"/>
      <c r="J68" s="128"/>
      <c r="K68" s="121"/>
      <c r="L68" s="129"/>
      <c r="M68" s="92"/>
      <c r="N68" s="92"/>
      <c r="O68" s="128"/>
      <c r="P68" s="121"/>
      <c r="Q68" s="129"/>
      <c r="R68" s="92"/>
      <c r="S68" s="92"/>
      <c r="T68" s="128"/>
      <c r="U68" s="121"/>
      <c r="V68" s="129"/>
      <c r="W68" s="92"/>
      <c r="X68" s="92"/>
      <c r="Y68" s="128"/>
      <c r="Z68" s="121"/>
      <c r="AA68" s="129"/>
      <c r="AB68" s="92"/>
      <c r="AC68" s="92"/>
      <c r="AD68" s="128"/>
      <c r="AE68" s="121"/>
      <c r="AF68" s="129"/>
      <c r="AG68" s="92"/>
      <c r="AH68" s="92"/>
      <c r="AI68" s="128"/>
      <c r="AJ68" s="121"/>
      <c r="AK68" s="129"/>
      <c r="AL68" s="92"/>
      <c r="AM68" s="92"/>
      <c r="AN68" s="128"/>
      <c r="AO68" s="121"/>
      <c r="AP68" s="129"/>
      <c r="AQ68" s="92"/>
      <c r="AR68" s="92"/>
      <c r="AS68" s="128"/>
      <c r="AT68" s="121"/>
      <c r="AU68" s="163" t="s">
        <v>220</v>
      </c>
      <c r="AV68" s="92"/>
      <c r="AW68" s="92"/>
      <c r="AX68" s="128"/>
      <c r="AY68" s="121"/>
      <c r="AZ68" s="129"/>
      <c r="BA68" s="92"/>
      <c r="BB68" s="92"/>
      <c r="BC68" s="128"/>
      <c r="BD68" s="121"/>
      <c r="BE68" s="129"/>
      <c r="BF68" s="92"/>
      <c r="BG68" s="92"/>
      <c r="BH68" s="128"/>
      <c r="BI68" s="121"/>
      <c r="BJ68" s="129"/>
      <c r="BK68" s="92"/>
      <c r="BL68" s="92"/>
      <c r="BM68" s="128"/>
      <c r="BN68" s="121"/>
      <c r="BO68" s="129"/>
      <c r="BP68" s="92"/>
      <c r="BQ68" s="92"/>
      <c r="BR68" s="128"/>
      <c r="BS68" s="121"/>
      <c r="BT68" s="135"/>
      <c r="BU68" s="92"/>
      <c r="BV68" s="92"/>
      <c r="BW68" s="128"/>
      <c r="BX68" s="121"/>
      <c r="BY68" s="129"/>
      <c r="BZ68" s="92"/>
      <c r="CA68" s="92"/>
      <c r="CB68" s="128"/>
      <c r="CC68" s="121"/>
      <c r="CD68" s="129"/>
      <c r="CE68" s="92"/>
      <c r="CF68" s="92"/>
      <c r="CG68" s="128"/>
      <c r="CH68" s="121"/>
      <c r="CI68" s="129"/>
      <c r="CJ68" s="92"/>
      <c r="CK68" s="92"/>
      <c r="CL68" s="128"/>
      <c r="CM68" s="121"/>
      <c r="CN68" s="129"/>
      <c r="CO68" s="92"/>
      <c r="CP68" s="92"/>
      <c r="CQ68" s="128"/>
      <c r="CR68" s="121"/>
      <c r="CS68" s="129"/>
      <c r="CT68" s="92"/>
      <c r="CU68" s="92"/>
      <c r="CV68" s="128"/>
      <c r="CW68" s="121"/>
      <c r="CX68" s="129"/>
      <c r="CY68" s="92"/>
      <c r="CZ68" s="92"/>
      <c r="DA68" s="128"/>
      <c r="DB68" s="121"/>
      <c r="DC68" s="129"/>
      <c r="DD68" s="92"/>
      <c r="DE68" s="92"/>
      <c r="DF68" s="128"/>
      <c r="DG68" s="121"/>
      <c r="DH68" s="129"/>
      <c r="DI68" s="92"/>
      <c r="DJ68" s="92"/>
      <c r="DK68" s="128"/>
      <c r="DL68" s="121"/>
      <c r="DM68" s="129"/>
      <c r="DN68" s="92"/>
      <c r="DO68" s="92"/>
      <c r="DP68" s="128"/>
      <c r="DQ68" s="121"/>
      <c r="DR68" s="129"/>
      <c r="DS68" s="92"/>
      <c r="DT68" s="92"/>
      <c r="DU68" s="128"/>
      <c r="DV68" s="121"/>
      <c r="DW68" s="129"/>
      <c r="DX68" s="92"/>
      <c r="DY68" s="92"/>
      <c r="DZ68" s="128"/>
      <c r="EA68" s="121"/>
      <c r="EB68" s="129"/>
      <c r="EC68" s="92"/>
      <c r="ED68" s="92"/>
      <c r="EE68" s="128"/>
      <c r="EF68" s="121"/>
      <c r="EG68" s="129"/>
      <c r="EH68" s="92"/>
      <c r="EI68" s="92"/>
      <c r="EJ68" s="128"/>
      <c r="EK68" s="121"/>
      <c r="EL68" s="129"/>
      <c r="EM68" s="92"/>
      <c r="EN68" s="92"/>
      <c r="EO68" s="128"/>
      <c r="EP68" s="121"/>
      <c r="EQ68" s="129"/>
      <c r="ER68" s="92"/>
      <c r="ES68" s="92"/>
      <c r="ET68" s="128"/>
      <c r="EU68" s="121"/>
      <c r="EV68" s="129"/>
      <c r="EW68" s="92"/>
      <c r="EX68" s="92"/>
      <c r="EY68" s="128"/>
      <c r="EZ68" s="121"/>
      <c r="FA68" s="129"/>
      <c r="FB68" s="92"/>
      <c r="FC68" s="92"/>
      <c r="FD68" s="89" t="s">
        <v>86</v>
      </c>
    </row>
    <row r="69" spans="1:160" ht="30" x14ac:dyDescent="0.25">
      <c r="A69" s="49">
        <v>68</v>
      </c>
      <c r="B69" s="52" t="s">
        <v>113</v>
      </c>
      <c r="C69" s="49">
        <v>1996.6228554164111</v>
      </c>
      <c r="D69" s="49">
        <v>-6.2226815272613294</v>
      </c>
      <c r="E69" s="53" t="s">
        <v>439</v>
      </c>
      <c r="F69" s="48"/>
      <c r="G69" s="48"/>
      <c r="H69" s="48"/>
      <c r="I69" s="48"/>
      <c r="J69" s="102"/>
      <c r="K69" s="118"/>
      <c r="L69" s="111"/>
      <c r="M69" s="48"/>
      <c r="N69" s="48"/>
      <c r="O69" s="102"/>
      <c r="P69" s="118"/>
      <c r="Q69" s="115" t="s">
        <v>438</v>
      </c>
      <c r="R69" s="48"/>
      <c r="S69" s="48"/>
      <c r="T69" s="102"/>
      <c r="U69" s="118"/>
      <c r="V69" s="111"/>
      <c r="W69" s="48"/>
      <c r="X69" s="48"/>
      <c r="Y69" s="102"/>
      <c r="Z69" s="122" t="s">
        <v>252</v>
      </c>
      <c r="AA69" s="111"/>
      <c r="AB69" s="48"/>
      <c r="AC69" s="48"/>
      <c r="AD69" s="102"/>
      <c r="AE69" s="118"/>
      <c r="AF69" s="111"/>
      <c r="AG69" s="48"/>
      <c r="AH69" s="48"/>
      <c r="AI69" s="102"/>
      <c r="AJ69" s="118"/>
      <c r="AK69" s="111"/>
      <c r="AL69" s="48"/>
      <c r="AM69" s="48"/>
      <c r="AN69" s="102"/>
      <c r="AO69" s="118"/>
      <c r="AP69" s="111"/>
      <c r="AQ69" s="48"/>
      <c r="AR69" s="48"/>
      <c r="AS69" s="102"/>
      <c r="AT69" s="118"/>
      <c r="AU69" s="111"/>
      <c r="AV69" s="48"/>
      <c r="AW69" s="48"/>
      <c r="AX69" s="102"/>
      <c r="AY69" s="118"/>
      <c r="AZ69" s="111"/>
      <c r="BA69" s="48"/>
      <c r="BB69" s="48"/>
      <c r="BC69" s="102"/>
      <c r="BD69" s="118"/>
      <c r="BE69" s="111"/>
      <c r="BF69" s="48"/>
      <c r="BG69" s="48"/>
      <c r="BH69" s="102"/>
      <c r="BI69" s="118"/>
      <c r="BJ69" s="111"/>
      <c r="BK69" s="48"/>
      <c r="BL69" s="48"/>
      <c r="BM69" s="102"/>
      <c r="BN69" s="118"/>
      <c r="BO69" s="111"/>
      <c r="BP69" s="48"/>
      <c r="BQ69" s="48"/>
      <c r="BR69" s="102"/>
      <c r="BS69" s="118"/>
      <c r="BT69" s="111"/>
      <c r="BU69" s="54"/>
      <c r="BV69" s="48"/>
      <c r="BW69" s="102"/>
      <c r="BX69" s="118"/>
      <c r="BY69" s="111"/>
      <c r="BZ69" s="48"/>
      <c r="CA69" s="48"/>
      <c r="CB69" s="102"/>
      <c r="CC69" s="118"/>
      <c r="CD69" s="111"/>
      <c r="CE69" s="48"/>
      <c r="CF69" s="48"/>
      <c r="CG69" s="102"/>
      <c r="CH69" s="118"/>
      <c r="CI69" s="111"/>
      <c r="CJ69" s="48"/>
      <c r="CK69" s="48"/>
      <c r="CL69" s="102"/>
      <c r="CM69" s="118"/>
      <c r="CN69" s="111"/>
      <c r="CO69" s="48"/>
      <c r="CP69" s="48"/>
      <c r="CQ69" s="102"/>
      <c r="CR69" s="118"/>
      <c r="CS69" s="111"/>
      <c r="CT69" s="48"/>
      <c r="CU69" s="48"/>
      <c r="CV69" s="102"/>
      <c r="CW69" s="118"/>
      <c r="CX69" s="111"/>
      <c r="CY69" s="48"/>
      <c r="CZ69" s="48"/>
      <c r="DA69" s="102"/>
      <c r="DB69" s="118"/>
      <c r="DC69" s="111"/>
      <c r="DD69" s="48"/>
      <c r="DE69" s="48"/>
      <c r="DF69" s="102"/>
      <c r="DG69" s="118"/>
      <c r="DH69" s="111"/>
      <c r="DI69" s="48"/>
      <c r="DJ69" s="48"/>
      <c r="DK69" s="102"/>
      <c r="DL69" s="118"/>
      <c r="DM69" s="111"/>
      <c r="DN69" s="48"/>
      <c r="DO69" s="48"/>
      <c r="DP69" s="102"/>
      <c r="DQ69" s="118"/>
      <c r="DR69" s="111"/>
      <c r="DS69" s="48"/>
      <c r="DT69" s="48"/>
      <c r="DU69" s="102"/>
      <c r="DV69" s="118"/>
      <c r="DW69" s="111"/>
      <c r="DX69" s="48"/>
      <c r="DY69" s="48"/>
      <c r="DZ69" s="133" t="s">
        <v>354</v>
      </c>
      <c r="EA69" s="118"/>
      <c r="EB69" s="111"/>
      <c r="EC69" s="48"/>
      <c r="ED69" s="48"/>
      <c r="EE69" s="102"/>
      <c r="EF69" s="118"/>
      <c r="EG69" s="111"/>
      <c r="EH69" s="48"/>
      <c r="EI69" s="48"/>
      <c r="EJ69" s="102"/>
      <c r="EK69" s="118"/>
      <c r="EL69" s="111"/>
      <c r="EM69" s="48"/>
      <c r="EN69" s="48"/>
      <c r="EO69" s="102"/>
      <c r="EP69" s="118"/>
      <c r="EQ69" s="111"/>
      <c r="ER69" s="48"/>
      <c r="ES69" s="48"/>
      <c r="ET69" s="102"/>
      <c r="EU69" s="118"/>
      <c r="EV69" s="111"/>
      <c r="EW69" s="48"/>
      <c r="EX69" s="48"/>
      <c r="EY69" s="102"/>
      <c r="EZ69" s="118"/>
      <c r="FA69" s="111"/>
      <c r="FB69" s="48"/>
      <c r="FC69" s="48"/>
      <c r="FD69" s="52" t="s">
        <v>113</v>
      </c>
    </row>
    <row r="70" spans="1:160" x14ac:dyDescent="0.25">
      <c r="A70" s="49">
        <v>69</v>
      </c>
      <c r="B70" s="52" t="s">
        <v>363</v>
      </c>
      <c r="C70" s="49">
        <v>1995.56473801128</v>
      </c>
      <c r="D70" s="49"/>
      <c r="E70" s="53" t="s">
        <v>221</v>
      </c>
      <c r="F70" s="48"/>
      <c r="G70" s="48"/>
      <c r="H70" s="56" t="s">
        <v>221</v>
      </c>
      <c r="I70" s="48"/>
      <c r="J70" s="102"/>
      <c r="K70" s="118"/>
      <c r="L70" s="111"/>
      <c r="M70" s="48"/>
      <c r="N70" s="48"/>
      <c r="O70" s="102"/>
      <c r="P70" s="118"/>
      <c r="Q70" s="111"/>
      <c r="R70" s="48"/>
      <c r="S70" s="48"/>
      <c r="T70" s="102"/>
      <c r="U70" s="118"/>
      <c r="V70" s="111"/>
      <c r="W70" s="48"/>
      <c r="X70" s="48"/>
      <c r="Y70" s="102"/>
      <c r="Z70" s="118"/>
      <c r="AA70" s="111"/>
      <c r="AB70" s="48"/>
      <c r="AC70" s="48"/>
      <c r="AD70" s="102"/>
      <c r="AE70" s="118"/>
      <c r="AF70" s="111"/>
      <c r="AG70" s="48"/>
      <c r="AH70" s="48"/>
      <c r="AI70" s="102"/>
      <c r="AJ70" s="118"/>
      <c r="AK70" s="111"/>
      <c r="AL70" s="48"/>
      <c r="AM70" s="48"/>
      <c r="AN70" s="102"/>
      <c r="AO70" s="118"/>
      <c r="AP70" s="111"/>
      <c r="AQ70" s="48"/>
      <c r="AR70" s="48"/>
      <c r="AS70" s="102"/>
      <c r="AT70" s="118"/>
      <c r="AU70" s="111"/>
      <c r="AV70" s="48"/>
      <c r="AW70" s="48"/>
      <c r="AX70" s="102"/>
      <c r="AY70" s="118"/>
      <c r="AZ70" s="111"/>
      <c r="BA70" s="48"/>
      <c r="BB70" s="48"/>
      <c r="BC70" s="102"/>
      <c r="BD70" s="118"/>
      <c r="BE70" s="111"/>
      <c r="BF70" s="48"/>
      <c r="BG70" s="48"/>
      <c r="BH70" s="102"/>
      <c r="BI70" s="118"/>
      <c r="BJ70" s="111"/>
      <c r="BK70" s="48"/>
      <c r="BL70" s="48"/>
      <c r="BM70" s="102"/>
      <c r="BN70" s="118"/>
      <c r="BO70" s="111"/>
      <c r="BP70" s="48"/>
      <c r="BQ70" s="48"/>
      <c r="BR70" s="102"/>
      <c r="BS70" s="118"/>
      <c r="BT70" s="111"/>
      <c r="BU70" s="48"/>
      <c r="BV70" s="54"/>
      <c r="BW70" s="102"/>
      <c r="BX70" s="118"/>
      <c r="BY70" s="111"/>
      <c r="BZ70" s="48"/>
      <c r="CA70" s="48"/>
      <c r="CB70" s="102"/>
      <c r="CC70" s="118"/>
      <c r="CD70" s="111"/>
      <c r="CE70" s="48"/>
      <c r="CF70" s="48"/>
      <c r="CG70" s="102"/>
      <c r="CH70" s="118"/>
      <c r="CI70" s="111"/>
      <c r="CJ70" s="48"/>
      <c r="CK70" s="48"/>
      <c r="CL70" s="102"/>
      <c r="CM70" s="118"/>
      <c r="CN70" s="111"/>
      <c r="CO70" s="48"/>
      <c r="CP70" s="48"/>
      <c r="CQ70" s="102"/>
      <c r="CR70" s="118"/>
      <c r="CS70" s="111"/>
      <c r="CT70" s="48"/>
      <c r="CU70" s="48"/>
      <c r="CV70" s="102"/>
      <c r="CW70" s="118"/>
      <c r="CX70" s="111"/>
      <c r="CY70" s="48"/>
      <c r="CZ70" s="48"/>
      <c r="DA70" s="102"/>
      <c r="DB70" s="118"/>
      <c r="DC70" s="111"/>
      <c r="DD70" s="48"/>
      <c r="DE70" s="48"/>
      <c r="DF70" s="102"/>
      <c r="DG70" s="118"/>
      <c r="DH70" s="111"/>
      <c r="DI70" s="48"/>
      <c r="DJ70" s="48"/>
      <c r="DK70" s="102"/>
      <c r="DL70" s="118"/>
      <c r="DM70" s="111"/>
      <c r="DN70" s="48"/>
      <c r="DO70" s="48"/>
      <c r="DP70" s="102"/>
      <c r="DQ70" s="118"/>
      <c r="DR70" s="111"/>
      <c r="DS70" s="48"/>
      <c r="DT70" s="48"/>
      <c r="DU70" s="102"/>
      <c r="DV70" s="118"/>
      <c r="DW70" s="111"/>
      <c r="DX70" s="48"/>
      <c r="DY70" s="48"/>
      <c r="DZ70" s="102"/>
      <c r="EA70" s="118"/>
      <c r="EB70" s="111"/>
      <c r="EC70" s="48"/>
      <c r="ED70" s="48"/>
      <c r="EE70" s="102"/>
      <c r="EF70" s="118"/>
      <c r="EG70" s="111"/>
      <c r="EH70" s="48"/>
      <c r="EI70" s="48"/>
      <c r="EJ70" s="102"/>
      <c r="EK70" s="118"/>
      <c r="EL70" s="111"/>
      <c r="EM70" s="48"/>
      <c r="EN70" s="48"/>
      <c r="EO70" s="102"/>
      <c r="EP70" s="118"/>
      <c r="EQ70" s="111"/>
      <c r="ER70" s="48"/>
      <c r="ES70" s="48"/>
      <c r="ET70" s="102"/>
      <c r="EU70" s="118"/>
      <c r="EV70" s="111"/>
      <c r="EW70" s="48"/>
      <c r="EX70" s="48"/>
      <c r="EY70" s="102"/>
      <c r="EZ70" s="118"/>
      <c r="FA70" s="111"/>
      <c r="FB70" s="48"/>
      <c r="FC70" s="48"/>
      <c r="FD70" s="52" t="s">
        <v>363</v>
      </c>
    </row>
    <row r="71" spans="1:160" ht="15.75" thickBot="1" x14ac:dyDescent="0.3">
      <c r="A71" s="81">
        <v>70</v>
      </c>
      <c r="B71" s="82" t="s">
        <v>359</v>
      </c>
      <c r="C71" s="81">
        <v>1995.5057872517418</v>
      </c>
      <c r="D71" s="81"/>
      <c r="E71" s="83" t="s">
        <v>221</v>
      </c>
      <c r="F71" s="84"/>
      <c r="G71" s="84"/>
      <c r="H71" s="86" t="s">
        <v>221</v>
      </c>
      <c r="I71" s="84"/>
      <c r="J71" s="125"/>
      <c r="K71" s="119"/>
      <c r="L71" s="126"/>
      <c r="M71" s="84"/>
      <c r="N71" s="84"/>
      <c r="O71" s="125"/>
      <c r="P71" s="119"/>
      <c r="Q71" s="126"/>
      <c r="R71" s="84"/>
      <c r="S71" s="84"/>
      <c r="T71" s="125"/>
      <c r="U71" s="119"/>
      <c r="V71" s="126"/>
      <c r="W71" s="84"/>
      <c r="X71" s="84"/>
      <c r="Y71" s="125"/>
      <c r="Z71" s="119"/>
      <c r="AA71" s="126"/>
      <c r="AB71" s="84"/>
      <c r="AC71" s="84"/>
      <c r="AD71" s="125"/>
      <c r="AE71" s="119"/>
      <c r="AF71" s="126"/>
      <c r="AG71" s="84"/>
      <c r="AH71" s="84"/>
      <c r="AI71" s="125"/>
      <c r="AJ71" s="119"/>
      <c r="AK71" s="126"/>
      <c r="AL71" s="84"/>
      <c r="AM71" s="84"/>
      <c r="AN71" s="125"/>
      <c r="AO71" s="119"/>
      <c r="AP71" s="126"/>
      <c r="AQ71" s="84"/>
      <c r="AR71" s="84"/>
      <c r="AS71" s="125"/>
      <c r="AT71" s="119"/>
      <c r="AU71" s="126"/>
      <c r="AV71" s="84"/>
      <c r="AW71" s="84"/>
      <c r="AX71" s="125"/>
      <c r="AY71" s="119"/>
      <c r="AZ71" s="126"/>
      <c r="BA71" s="84"/>
      <c r="BB71" s="84"/>
      <c r="BC71" s="125"/>
      <c r="BD71" s="119"/>
      <c r="BE71" s="126"/>
      <c r="BF71" s="84"/>
      <c r="BG71" s="84"/>
      <c r="BH71" s="125"/>
      <c r="BI71" s="119"/>
      <c r="BJ71" s="126"/>
      <c r="BK71" s="84"/>
      <c r="BL71" s="84"/>
      <c r="BM71" s="125"/>
      <c r="BN71" s="119"/>
      <c r="BO71" s="126"/>
      <c r="BP71" s="84"/>
      <c r="BQ71" s="84"/>
      <c r="BR71" s="125"/>
      <c r="BS71" s="119"/>
      <c r="BT71" s="126"/>
      <c r="BU71" s="84"/>
      <c r="BV71" s="84"/>
      <c r="BW71" s="103"/>
      <c r="BX71" s="119"/>
      <c r="BY71" s="126"/>
      <c r="BZ71" s="84"/>
      <c r="CA71" s="84"/>
      <c r="CB71" s="125"/>
      <c r="CC71" s="119"/>
      <c r="CD71" s="126"/>
      <c r="CE71" s="84"/>
      <c r="CF71" s="84"/>
      <c r="CG71" s="125"/>
      <c r="CH71" s="119"/>
      <c r="CI71" s="126"/>
      <c r="CJ71" s="84"/>
      <c r="CK71" s="84"/>
      <c r="CL71" s="125"/>
      <c r="CM71" s="119"/>
      <c r="CN71" s="126"/>
      <c r="CO71" s="84"/>
      <c r="CP71" s="84"/>
      <c r="CQ71" s="125"/>
      <c r="CR71" s="119"/>
      <c r="CS71" s="126"/>
      <c r="CT71" s="84"/>
      <c r="CU71" s="84"/>
      <c r="CV71" s="125"/>
      <c r="CW71" s="119"/>
      <c r="CX71" s="126"/>
      <c r="CY71" s="84"/>
      <c r="CZ71" s="84"/>
      <c r="DA71" s="125"/>
      <c r="DB71" s="119"/>
      <c r="DC71" s="126"/>
      <c r="DD71" s="84"/>
      <c r="DE71" s="84"/>
      <c r="DF71" s="125"/>
      <c r="DG71" s="119"/>
      <c r="DH71" s="126"/>
      <c r="DI71" s="84"/>
      <c r="DJ71" s="84"/>
      <c r="DK71" s="125"/>
      <c r="DL71" s="119"/>
      <c r="DM71" s="126"/>
      <c r="DN71" s="84"/>
      <c r="DO71" s="84"/>
      <c r="DP71" s="125"/>
      <c r="DQ71" s="119"/>
      <c r="DR71" s="126"/>
      <c r="DS71" s="84"/>
      <c r="DT71" s="84"/>
      <c r="DU71" s="125"/>
      <c r="DV71" s="119"/>
      <c r="DW71" s="126"/>
      <c r="DX71" s="84"/>
      <c r="DY71" s="84"/>
      <c r="DZ71" s="125"/>
      <c r="EA71" s="119"/>
      <c r="EB71" s="126"/>
      <c r="EC71" s="84"/>
      <c r="ED71" s="84"/>
      <c r="EE71" s="125"/>
      <c r="EF71" s="119"/>
      <c r="EG71" s="126"/>
      <c r="EH71" s="84"/>
      <c r="EI71" s="84"/>
      <c r="EJ71" s="125"/>
      <c r="EK71" s="119"/>
      <c r="EL71" s="126"/>
      <c r="EM71" s="84"/>
      <c r="EN71" s="84"/>
      <c r="EO71" s="125"/>
      <c r="EP71" s="119"/>
      <c r="EQ71" s="126"/>
      <c r="ER71" s="84"/>
      <c r="ES71" s="84"/>
      <c r="ET71" s="125"/>
      <c r="EU71" s="119"/>
      <c r="EV71" s="126"/>
      <c r="EW71" s="84"/>
      <c r="EX71" s="84"/>
      <c r="EY71" s="125"/>
      <c r="EZ71" s="119"/>
      <c r="FA71" s="126"/>
      <c r="FB71" s="84"/>
      <c r="FC71" s="84"/>
      <c r="FD71" s="82" t="s">
        <v>359</v>
      </c>
    </row>
    <row r="72" spans="1:160" ht="15.75" thickTop="1" x14ac:dyDescent="0.25">
      <c r="A72" s="95">
        <v>71</v>
      </c>
      <c r="B72" s="96" t="s">
        <v>183</v>
      </c>
      <c r="C72" s="95">
        <v>1995.3413032125877</v>
      </c>
      <c r="D72" s="95"/>
      <c r="E72" s="97" t="s">
        <v>262</v>
      </c>
      <c r="F72" s="98"/>
      <c r="G72" s="98"/>
      <c r="H72" s="98"/>
      <c r="I72" s="98"/>
      <c r="J72" s="104"/>
      <c r="K72" s="159" t="s">
        <v>253</v>
      </c>
      <c r="L72" s="114"/>
      <c r="M72" s="98"/>
      <c r="N72" s="98"/>
      <c r="O72" s="104"/>
      <c r="P72" s="132"/>
      <c r="Q72" s="114"/>
      <c r="R72" s="98"/>
      <c r="S72" s="98"/>
      <c r="T72" s="104"/>
      <c r="U72" s="132"/>
      <c r="V72" s="114"/>
      <c r="W72" s="98"/>
      <c r="X72" s="98"/>
      <c r="Y72" s="104"/>
      <c r="Z72" s="132"/>
      <c r="AA72" s="114"/>
      <c r="AB72" s="98"/>
      <c r="AC72" s="98"/>
      <c r="AD72" s="104"/>
      <c r="AE72" s="132"/>
      <c r="AF72" s="114"/>
      <c r="AG72" s="98"/>
      <c r="AH72" s="98"/>
      <c r="AI72" s="104"/>
      <c r="AJ72" s="132"/>
      <c r="AK72" s="114"/>
      <c r="AL72" s="98"/>
      <c r="AM72" s="98"/>
      <c r="AN72" s="104"/>
      <c r="AO72" s="132"/>
      <c r="AP72" s="114"/>
      <c r="AQ72" s="98"/>
      <c r="AR72" s="98"/>
      <c r="AS72" s="104"/>
      <c r="AT72" s="132"/>
      <c r="AU72" s="114"/>
      <c r="AV72" s="98"/>
      <c r="AW72" s="98"/>
      <c r="AX72" s="104"/>
      <c r="AY72" s="132"/>
      <c r="AZ72" s="114"/>
      <c r="BA72" s="98"/>
      <c r="BB72" s="98"/>
      <c r="BC72" s="104"/>
      <c r="BD72" s="132"/>
      <c r="BE72" s="114"/>
      <c r="BF72" s="98"/>
      <c r="BG72" s="98"/>
      <c r="BH72" s="104"/>
      <c r="BI72" s="132"/>
      <c r="BJ72" s="114"/>
      <c r="BK72" s="98"/>
      <c r="BL72" s="98"/>
      <c r="BM72" s="104"/>
      <c r="BN72" s="132"/>
      <c r="BO72" s="114"/>
      <c r="BP72" s="98"/>
      <c r="BQ72" s="98"/>
      <c r="BR72" s="104"/>
      <c r="BS72" s="132"/>
      <c r="BT72" s="114"/>
      <c r="BU72" s="98"/>
      <c r="BV72" s="98"/>
      <c r="BW72" s="104"/>
      <c r="BX72" s="120"/>
      <c r="BY72" s="114"/>
      <c r="BZ72" s="98"/>
      <c r="CA72" s="98"/>
      <c r="CB72" s="104"/>
      <c r="CC72" s="132"/>
      <c r="CD72" s="114"/>
      <c r="CE72" s="98"/>
      <c r="CF72" s="98"/>
      <c r="CG72" s="104"/>
      <c r="CH72" s="132"/>
      <c r="CI72" s="114"/>
      <c r="CJ72" s="98"/>
      <c r="CK72" s="98"/>
      <c r="CL72" s="104"/>
      <c r="CM72" s="132"/>
      <c r="CN72" s="114"/>
      <c r="CO72" s="98"/>
      <c r="CP72" s="98"/>
      <c r="CQ72" s="104"/>
      <c r="CR72" s="132"/>
      <c r="CS72" s="114"/>
      <c r="CT72" s="98"/>
      <c r="CU72" s="98"/>
      <c r="CV72" s="104"/>
      <c r="CW72" s="132"/>
      <c r="CX72" s="114"/>
      <c r="CY72" s="98"/>
      <c r="CZ72" s="98"/>
      <c r="DA72" s="104"/>
      <c r="DB72" s="132"/>
      <c r="DC72" s="114"/>
      <c r="DD72" s="98"/>
      <c r="DE72" s="98"/>
      <c r="DF72" s="104"/>
      <c r="DG72" s="132"/>
      <c r="DH72" s="114"/>
      <c r="DI72" s="98"/>
      <c r="DJ72" s="98"/>
      <c r="DK72" s="104"/>
      <c r="DL72" s="132"/>
      <c r="DM72" s="114"/>
      <c r="DN72" s="98"/>
      <c r="DO72" s="98"/>
      <c r="DP72" s="104"/>
      <c r="DQ72" s="132"/>
      <c r="DR72" s="114"/>
      <c r="DS72" s="98"/>
      <c r="DT72" s="98"/>
      <c r="DU72" s="104"/>
      <c r="DV72" s="132"/>
      <c r="DW72" s="114"/>
      <c r="DX72" s="98"/>
      <c r="DY72" s="98"/>
      <c r="DZ72" s="104"/>
      <c r="EA72" s="132"/>
      <c r="EB72" s="114"/>
      <c r="EC72" s="98"/>
      <c r="ED72" s="98"/>
      <c r="EE72" s="104"/>
      <c r="EF72" s="132"/>
      <c r="EG72" s="114"/>
      <c r="EH72" s="98"/>
      <c r="EI72" s="98"/>
      <c r="EJ72" s="104"/>
      <c r="EK72" s="132"/>
      <c r="EL72" s="114"/>
      <c r="EM72" s="98"/>
      <c r="EN72" s="98"/>
      <c r="EO72" s="104"/>
      <c r="EP72" s="132"/>
      <c r="EQ72" s="114"/>
      <c r="ER72" s="98"/>
      <c r="ES72" s="98"/>
      <c r="ET72" s="104"/>
      <c r="EU72" s="160" t="s">
        <v>220</v>
      </c>
      <c r="EV72" s="114"/>
      <c r="EW72" s="98"/>
      <c r="EX72" s="98"/>
      <c r="EY72" s="104"/>
      <c r="EZ72" s="132"/>
      <c r="FA72" s="114"/>
      <c r="FB72" s="98"/>
      <c r="FC72" s="98"/>
      <c r="FD72" s="96" t="s">
        <v>183</v>
      </c>
    </row>
    <row r="73" spans="1:160" x14ac:dyDescent="0.25">
      <c r="A73" s="88">
        <v>72</v>
      </c>
      <c r="B73" s="89" t="s">
        <v>356</v>
      </c>
      <c r="C73" s="88">
        <v>1995.3278673563448</v>
      </c>
      <c r="D73" s="88"/>
      <c r="E73" s="90" t="s">
        <v>221</v>
      </c>
      <c r="F73" s="92"/>
      <c r="G73" s="92"/>
      <c r="H73" s="93" t="s">
        <v>221</v>
      </c>
      <c r="I73" s="92"/>
      <c r="J73" s="128"/>
      <c r="K73" s="121"/>
      <c r="L73" s="129"/>
      <c r="M73" s="92"/>
      <c r="N73" s="92"/>
      <c r="O73" s="128"/>
      <c r="P73" s="121"/>
      <c r="Q73" s="129"/>
      <c r="R73" s="92"/>
      <c r="S73" s="92"/>
      <c r="T73" s="128"/>
      <c r="U73" s="121"/>
      <c r="V73" s="129"/>
      <c r="W73" s="92"/>
      <c r="X73" s="92"/>
      <c r="Y73" s="128"/>
      <c r="Z73" s="121"/>
      <c r="AA73" s="129"/>
      <c r="AB73" s="92"/>
      <c r="AC73" s="92"/>
      <c r="AD73" s="128"/>
      <c r="AE73" s="121"/>
      <c r="AF73" s="129"/>
      <c r="AG73" s="92"/>
      <c r="AH73" s="92"/>
      <c r="AI73" s="128"/>
      <c r="AJ73" s="121"/>
      <c r="AK73" s="129"/>
      <c r="AL73" s="92"/>
      <c r="AM73" s="92"/>
      <c r="AN73" s="128"/>
      <c r="AO73" s="121"/>
      <c r="AP73" s="129"/>
      <c r="AQ73" s="92"/>
      <c r="AR73" s="92"/>
      <c r="AS73" s="128"/>
      <c r="AT73" s="121"/>
      <c r="AU73" s="129"/>
      <c r="AV73" s="92"/>
      <c r="AW73" s="92"/>
      <c r="AX73" s="128"/>
      <c r="AY73" s="121"/>
      <c r="AZ73" s="129"/>
      <c r="BA73" s="92"/>
      <c r="BB73" s="92"/>
      <c r="BC73" s="128"/>
      <c r="BD73" s="121"/>
      <c r="BE73" s="129"/>
      <c r="BF73" s="92"/>
      <c r="BG73" s="92"/>
      <c r="BH73" s="128"/>
      <c r="BI73" s="121"/>
      <c r="BJ73" s="129"/>
      <c r="BK73" s="92"/>
      <c r="BL73" s="92"/>
      <c r="BM73" s="128"/>
      <c r="BN73" s="121"/>
      <c r="BO73" s="129"/>
      <c r="BP73" s="92"/>
      <c r="BQ73" s="92"/>
      <c r="BR73" s="128"/>
      <c r="BS73" s="121"/>
      <c r="BT73" s="129"/>
      <c r="BU73" s="92"/>
      <c r="BV73" s="92"/>
      <c r="BW73" s="128"/>
      <c r="BX73" s="121"/>
      <c r="BY73" s="135"/>
      <c r="BZ73" s="92"/>
      <c r="CA73" s="92"/>
      <c r="CB73" s="128"/>
      <c r="CC73" s="121"/>
      <c r="CD73" s="129"/>
      <c r="CE73" s="92"/>
      <c r="CF73" s="92"/>
      <c r="CG73" s="128"/>
      <c r="CH73" s="121"/>
      <c r="CI73" s="129"/>
      <c r="CJ73" s="92"/>
      <c r="CK73" s="92"/>
      <c r="CL73" s="128"/>
      <c r="CM73" s="121"/>
      <c r="CN73" s="129"/>
      <c r="CO73" s="92"/>
      <c r="CP73" s="92"/>
      <c r="CQ73" s="128"/>
      <c r="CR73" s="121"/>
      <c r="CS73" s="129"/>
      <c r="CT73" s="92"/>
      <c r="CU73" s="92"/>
      <c r="CV73" s="128"/>
      <c r="CW73" s="121"/>
      <c r="CX73" s="129"/>
      <c r="CY73" s="92"/>
      <c r="CZ73" s="92"/>
      <c r="DA73" s="128"/>
      <c r="DB73" s="121"/>
      <c r="DC73" s="129"/>
      <c r="DD73" s="92"/>
      <c r="DE73" s="92"/>
      <c r="DF73" s="128"/>
      <c r="DG73" s="121"/>
      <c r="DH73" s="129"/>
      <c r="DI73" s="92"/>
      <c r="DJ73" s="92"/>
      <c r="DK73" s="128"/>
      <c r="DL73" s="121"/>
      <c r="DM73" s="129"/>
      <c r="DN73" s="92"/>
      <c r="DO73" s="92"/>
      <c r="DP73" s="128"/>
      <c r="DQ73" s="121"/>
      <c r="DR73" s="129"/>
      <c r="DS73" s="92"/>
      <c r="DT73" s="92"/>
      <c r="DU73" s="128"/>
      <c r="DV73" s="121"/>
      <c r="DW73" s="129"/>
      <c r="DX73" s="92"/>
      <c r="DY73" s="92"/>
      <c r="DZ73" s="128"/>
      <c r="EA73" s="121"/>
      <c r="EB73" s="129"/>
      <c r="EC73" s="92"/>
      <c r="ED73" s="92"/>
      <c r="EE73" s="128"/>
      <c r="EF73" s="121"/>
      <c r="EG73" s="129"/>
      <c r="EH73" s="92"/>
      <c r="EI73" s="92"/>
      <c r="EJ73" s="128"/>
      <c r="EK73" s="121"/>
      <c r="EL73" s="129"/>
      <c r="EM73" s="92"/>
      <c r="EN73" s="92"/>
      <c r="EO73" s="128"/>
      <c r="EP73" s="121"/>
      <c r="EQ73" s="129"/>
      <c r="ER73" s="92"/>
      <c r="ES73" s="92"/>
      <c r="ET73" s="128"/>
      <c r="EU73" s="121"/>
      <c r="EV73" s="129"/>
      <c r="EW73" s="92"/>
      <c r="EX73" s="92"/>
      <c r="EY73" s="128"/>
      <c r="EZ73" s="121"/>
      <c r="FA73" s="129"/>
      <c r="FB73" s="92"/>
      <c r="FC73" s="92"/>
      <c r="FD73" s="89" t="s">
        <v>356</v>
      </c>
    </row>
    <row r="74" spans="1:160" x14ac:dyDescent="0.25">
      <c r="A74" s="49">
        <v>73</v>
      </c>
      <c r="B74" s="52" t="s">
        <v>408</v>
      </c>
      <c r="C74" s="49">
        <v>1995.2282643439428</v>
      </c>
      <c r="D74" s="49"/>
      <c r="E74" s="53" t="s">
        <v>221</v>
      </c>
      <c r="F74" s="56" t="s">
        <v>221</v>
      </c>
      <c r="G74" s="48"/>
      <c r="H74" s="48"/>
      <c r="I74" s="48"/>
      <c r="J74" s="102"/>
      <c r="K74" s="118"/>
      <c r="L74" s="111"/>
      <c r="M74" s="48"/>
      <c r="N74" s="48"/>
      <c r="O74" s="102"/>
      <c r="P74" s="118"/>
      <c r="Q74" s="111"/>
      <c r="R74" s="48"/>
      <c r="S74" s="48"/>
      <c r="T74" s="102"/>
      <c r="U74" s="118"/>
      <c r="V74" s="111"/>
      <c r="W74" s="48"/>
      <c r="X74" s="48"/>
      <c r="Y74" s="102"/>
      <c r="Z74" s="118"/>
      <c r="AA74" s="111"/>
      <c r="AB74" s="48"/>
      <c r="AC74" s="48"/>
      <c r="AD74" s="102"/>
      <c r="AE74" s="118"/>
      <c r="AF74" s="111"/>
      <c r="AG74" s="48"/>
      <c r="AH74" s="48"/>
      <c r="AI74" s="102"/>
      <c r="AJ74" s="118"/>
      <c r="AK74" s="111"/>
      <c r="AL74" s="48"/>
      <c r="AM74" s="48"/>
      <c r="AN74" s="102"/>
      <c r="AO74" s="118"/>
      <c r="AP74" s="111"/>
      <c r="AQ74" s="48"/>
      <c r="AR74" s="48"/>
      <c r="AS74" s="102"/>
      <c r="AT74" s="118"/>
      <c r="AU74" s="111"/>
      <c r="AV74" s="48"/>
      <c r="AW74" s="48"/>
      <c r="AX74" s="102"/>
      <c r="AY74" s="118"/>
      <c r="AZ74" s="111"/>
      <c r="BA74" s="48"/>
      <c r="BB74" s="48"/>
      <c r="BC74" s="102"/>
      <c r="BD74" s="118"/>
      <c r="BE74" s="111"/>
      <c r="BF74" s="48"/>
      <c r="BG74" s="48"/>
      <c r="BH74" s="102"/>
      <c r="BI74" s="118"/>
      <c r="BJ74" s="111"/>
      <c r="BK74" s="48"/>
      <c r="BL74" s="48"/>
      <c r="BM74" s="102"/>
      <c r="BN74" s="118"/>
      <c r="BO74" s="111"/>
      <c r="BP74" s="48"/>
      <c r="BQ74" s="48"/>
      <c r="BR74" s="102"/>
      <c r="BS74" s="118"/>
      <c r="BT74" s="111"/>
      <c r="BU74" s="48"/>
      <c r="BV74" s="48"/>
      <c r="BW74" s="102"/>
      <c r="BX74" s="118"/>
      <c r="BY74" s="111"/>
      <c r="BZ74" s="54"/>
      <c r="CA74" s="48"/>
      <c r="CB74" s="102"/>
      <c r="CC74" s="118"/>
      <c r="CD74" s="111"/>
      <c r="CE74" s="48"/>
      <c r="CF74" s="48"/>
      <c r="CG74" s="102"/>
      <c r="CH74" s="118"/>
      <c r="CI74" s="111"/>
      <c r="CJ74" s="48"/>
      <c r="CK74" s="48"/>
      <c r="CL74" s="102"/>
      <c r="CM74" s="118"/>
      <c r="CN74" s="111"/>
      <c r="CO74" s="48"/>
      <c r="CP74" s="48"/>
      <c r="CQ74" s="102"/>
      <c r="CR74" s="118"/>
      <c r="CS74" s="111"/>
      <c r="CT74" s="48"/>
      <c r="CU74" s="48"/>
      <c r="CV74" s="102"/>
      <c r="CW74" s="118"/>
      <c r="CX74" s="111"/>
      <c r="CY74" s="48"/>
      <c r="CZ74" s="48"/>
      <c r="DA74" s="102"/>
      <c r="DB74" s="118"/>
      <c r="DC74" s="111"/>
      <c r="DD74" s="48"/>
      <c r="DE74" s="48"/>
      <c r="DF74" s="102"/>
      <c r="DG74" s="118"/>
      <c r="DH74" s="111"/>
      <c r="DI74" s="48"/>
      <c r="DJ74" s="48"/>
      <c r="DK74" s="102"/>
      <c r="DL74" s="118"/>
      <c r="DM74" s="111"/>
      <c r="DN74" s="48"/>
      <c r="DO74" s="48"/>
      <c r="DP74" s="102"/>
      <c r="DQ74" s="118"/>
      <c r="DR74" s="111"/>
      <c r="DS74" s="48"/>
      <c r="DT74" s="48"/>
      <c r="DU74" s="102"/>
      <c r="DV74" s="118"/>
      <c r="DW74" s="111"/>
      <c r="DX74" s="48"/>
      <c r="DY74" s="48"/>
      <c r="DZ74" s="102"/>
      <c r="EA74" s="118"/>
      <c r="EB74" s="111"/>
      <c r="EC74" s="48"/>
      <c r="ED74" s="48"/>
      <c r="EE74" s="102"/>
      <c r="EF74" s="118"/>
      <c r="EG74" s="111"/>
      <c r="EH74" s="48"/>
      <c r="EI74" s="48"/>
      <c r="EJ74" s="102"/>
      <c r="EK74" s="118"/>
      <c r="EL74" s="111"/>
      <c r="EM74" s="48"/>
      <c r="EN74" s="48"/>
      <c r="EO74" s="102"/>
      <c r="EP74" s="118"/>
      <c r="EQ74" s="111"/>
      <c r="ER74" s="48"/>
      <c r="ES74" s="48"/>
      <c r="ET74" s="102"/>
      <c r="EU74" s="118"/>
      <c r="EV74" s="111"/>
      <c r="EW74" s="48"/>
      <c r="EX74" s="48"/>
      <c r="EY74" s="102"/>
      <c r="EZ74" s="118"/>
      <c r="FA74" s="111"/>
      <c r="FB74" s="48"/>
      <c r="FC74" s="48"/>
      <c r="FD74" s="52" t="s">
        <v>408</v>
      </c>
    </row>
    <row r="75" spans="1:160" x14ac:dyDescent="0.25">
      <c r="A75" s="49">
        <v>74</v>
      </c>
      <c r="B75" s="52" t="s">
        <v>298</v>
      </c>
      <c r="C75" s="49">
        <v>1995.2219898077915</v>
      </c>
      <c r="D75" s="49"/>
      <c r="E75" s="53" t="s">
        <v>221</v>
      </c>
      <c r="F75" s="48"/>
      <c r="G75" s="48"/>
      <c r="H75" s="56" t="s">
        <v>221</v>
      </c>
      <c r="I75" s="48"/>
      <c r="J75" s="102"/>
      <c r="K75" s="118"/>
      <c r="L75" s="111"/>
      <c r="M75" s="48"/>
      <c r="N75" s="48"/>
      <c r="O75" s="102"/>
      <c r="P75" s="118"/>
      <c r="Q75" s="111"/>
      <c r="R75" s="48"/>
      <c r="S75" s="48"/>
      <c r="T75" s="102"/>
      <c r="U75" s="118"/>
      <c r="V75" s="111"/>
      <c r="W75" s="48"/>
      <c r="X75" s="48"/>
      <c r="Y75" s="102"/>
      <c r="Z75" s="118"/>
      <c r="AA75" s="111"/>
      <c r="AB75" s="48"/>
      <c r="AC75" s="48"/>
      <c r="AD75" s="102"/>
      <c r="AE75" s="118"/>
      <c r="AF75" s="111"/>
      <c r="AG75" s="48"/>
      <c r="AH75" s="48"/>
      <c r="AI75" s="102"/>
      <c r="AJ75" s="118"/>
      <c r="AK75" s="111"/>
      <c r="AL75" s="48"/>
      <c r="AM75" s="48"/>
      <c r="AN75" s="102"/>
      <c r="AO75" s="118"/>
      <c r="AP75" s="111"/>
      <c r="AQ75" s="48"/>
      <c r="AR75" s="48"/>
      <c r="AS75" s="102"/>
      <c r="AT75" s="118"/>
      <c r="AU75" s="111"/>
      <c r="AV75" s="48"/>
      <c r="AW75" s="48"/>
      <c r="AX75" s="102"/>
      <c r="AY75" s="118"/>
      <c r="AZ75" s="111"/>
      <c r="BA75" s="48"/>
      <c r="BB75" s="48"/>
      <c r="BC75" s="102"/>
      <c r="BD75" s="118"/>
      <c r="BE75" s="111"/>
      <c r="BF75" s="48"/>
      <c r="BG75" s="48"/>
      <c r="BH75" s="102"/>
      <c r="BI75" s="118"/>
      <c r="BJ75" s="111"/>
      <c r="BK75" s="48"/>
      <c r="BL75" s="48"/>
      <c r="BM75" s="102"/>
      <c r="BN75" s="118"/>
      <c r="BO75" s="111"/>
      <c r="BP75" s="48"/>
      <c r="BQ75" s="48"/>
      <c r="BR75" s="102"/>
      <c r="BS75" s="118"/>
      <c r="BT75" s="111"/>
      <c r="BU75" s="48"/>
      <c r="BV75" s="48"/>
      <c r="BW75" s="102"/>
      <c r="BX75" s="118"/>
      <c r="BY75" s="111"/>
      <c r="BZ75" s="48"/>
      <c r="CA75" s="54"/>
      <c r="CB75" s="102"/>
      <c r="CC75" s="118"/>
      <c r="CD75" s="111"/>
      <c r="CE75" s="48"/>
      <c r="CF75" s="48"/>
      <c r="CG75" s="102"/>
      <c r="CH75" s="118"/>
      <c r="CI75" s="111"/>
      <c r="CJ75" s="48"/>
      <c r="CK75" s="48"/>
      <c r="CL75" s="102"/>
      <c r="CM75" s="118"/>
      <c r="CN75" s="111"/>
      <c r="CO75" s="48"/>
      <c r="CP75" s="48"/>
      <c r="CQ75" s="102"/>
      <c r="CR75" s="118"/>
      <c r="CS75" s="111"/>
      <c r="CT75" s="48"/>
      <c r="CU75" s="48"/>
      <c r="CV75" s="102"/>
      <c r="CW75" s="118"/>
      <c r="CX75" s="111"/>
      <c r="CY75" s="48"/>
      <c r="CZ75" s="48"/>
      <c r="DA75" s="102"/>
      <c r="DB75" s="118"/>
      <c r="DC75" s="111"/>
      <c r="DD75" s="48"/>
      <c r="DE75" s="48"/>
      <c r="DF75" s="102"/>
      <c r="DG75" s="118"/>
      <c r="DH75" s="111"/>
      <c r="DI75" s="48"/>
      <c r="DJ75" s="48"/>
      <c r="DK75" s="102"/>
      <c r="DL75" s="118"/>
      <c r="DM75" s="111"/>
      <c r="DN75" s="48"/>
      <c r="DO75" s="48"/>
      <c r="DP75" s="102"/>
      <c r="DQ75" s="118"/>
      <c r="DR75" s="111"/>
      <c r="DS75" s="48"/>
      <c r="DT75" s="48"/>
      <c r="DU75" s="102"/>
      <c r="DV75" s="118"/>
      <c r="DW75" s="111"/>
      <c r="DX75" s="48"/>
      <c r="DY75" s="48"/>
      <c r="DZ75" s="102"/>
      <c r="EA75" s="118"/>
      <c r="EB75" s="111"/>
      <c r="EC75" s="48"/>
      <c r="ED75" s="48"/>
      <c r="EE75" s="102"/>
      <c r="EF75" s="118"/>
      <c r="EG75" s="111"/>
      <c r="EH75" s="48"/>
      <c r="EI75" s="48"/>
      <c r="EJ75" s="102"/>
      <c r="EK75" s="118"/>
      <c r="EL75" s="111"/>
      <c r="EM75" s="48"/>
      <c r="EN75" s="48"/>
      <c r="EO75" s="102"/>
      <c r="EP75" s="118"/>
      <c r="EQ75" s="111"/>
      <c r="ER75" s="48"/>
      <c r="ES75" s="48"/>
      <c r="ET75" s="102"/>
      <c r="EU75" s="118"/>
      <c r="EV75" s="111"/>
      <c r="EW75" s="48"/>
      <c r="EX75" s="48"/>
      <c r="EY75" s="102"/>
      <c r="EZ75" s="118"/>
      <c r="FA75" s="111"/>
      <c r="FB75" s="48"/>
      <c r="FC75" s="48"/>
      <c r="FD75" s="52" t="s">
        <v>298</v>
      </c>
    </row>
    <row r="76" spans="1:160" ht="15.75" thickBot="1" x14ac:dyDescent="0.3">
      <c r="A76" s="81">
        <v>75</v>
      </c>
      <c r="B76" s="82" t="s">
        <v>415</v>
      </c>
      <c r="C76" s="81">
        <v>1995.0185548547324</v>
      </c>
      <c r="D76" s="81"/>
      <c r="E76" s="83" t="s">
        <v>221</v>
      </c>
      <c r="F76" s="84"/>
      <c r="G76" s="84"/>
      <c r="H76" s="86" t="s">
        <v>221</v>
      </c>
      <c r="I76" s="84"/>
      <c r="J76" s="125"/>
      <c r="K76" s="119"/>
      <c r="L76" s="126"/>
      <c r="M76" s="84"/>
      <c r="N76" s="84"/>
      <c r="O76" s="125"/>
      <c r="P76" s="119"/>
      <c r="Q76" s="126"/>
      <c r="R76" s="84"/>
      <c r="S76" s="84"/>
      <c r="T76" s="125"/>
      <c r="U76" s="119"/>
      <c r="V76" s="126"/>
      <c r="W76" s="84"/>
      <c r="X76" s="84"/>
      <c r="Y76" s="125"/>
      <c r="Z76" s="119"/>
      <c r="AA76" s="126"/>
      <c r="AB76" s="84"/>
      <c r="AC76" s="84"/>
      <c r="AD76" s="125"/>
      <c r="AE76" s="119"/>
      <c r="AF76" s="126"/>
      <c r="AG76" s="84"/>
      <c r="AH76" s="84"/>
      <c r="AI76" s="125"/>
      <c r="AJ76" s="119"/>
      <c r="AK76" s="126"/>
      <c r="AL76" s="84"/>
      <c r="AM76" s="84"/>
      <c r="AN76" s="125"/>
      <c r="AO76" s="119"/>
      <c r="AP76" s="126"/>
      <c r="AQ76" s="84"/>
      <c r="AR76" s="84"/>
      <c r="AS76" s="125"/>
      <c r="AT76" s="119"/>
      <c r="AU76" s="126"/>
      <c r="AV76" s="84"/>
      <c r="AW76" s="84"/>
      <c r="AX76" s="125"/>
      <c r="AY76" s="119"/>
      <c r="AZ76" s="126"/>
      <c r="BA76" s="84"/>
      <c r="BB76" s="84"/>
      <c r="BC76" s="125"/>
      <c r="BD76" s="119"/>
      <c r="BE76" s="126"/>
      <c r="BF76" s="84"/>
      <c r="BG76" s="84"/>
      <c r="BH76" s="125"/>
      <c r="BI76" s="119"/>
      <c r="BJ76" s="126"/>
      <c r="BK76" s="84"/>
      <c r="BL76" s="84"/>
      <c r="BM76" s="125"/>
      <c r="BN76" s="119"/>
      <c r="BO76" s="126"/>
      <c r="BP76" s="84"/>
      <c r="BQ76" s="84"/>
      <c r="BR76" s="125"/>
      <c r="BS76" s="119"/>
      <c r="BT76" s="126"/>
      <c r="BU76" s="84"/>
      <c r="BV76" s="84"/>
      <c r="BW76" s="125"/>
      <c r="BX76" s="119"/>
      <c r="BY76" s="126"/>
      <c r="BZ76" s="84"/>
      <c r="CA76" s="84"/>
      <c r="CB76" s="103"/>
      <c r="CC76" s="119"/>
      <c r="CD76" s="126"/>
      <c r="CE76" s="84"/>
      <c r="CF76" s="84"/>
      <c r="CG76" s="125"/>
      <c r="CH76" s="119"/>
      <c r="CI76" s="126"/>
      <c r="CJ76" s="84"/>
      <c r="CK76" s="84"/>
      <c r="CL76" s="125"/>
      <c r="CM76" s="119"/>
      <c r="CN76" s="126"/>
      <c r="CO76" s="84"/>
      <c r="CP76" s="84"/>
      <c r="CQ76" s="125"/>
      <c r="CR76" s="119"/>
      <c r="CS76" s="126"/>
      <c r="CT76" s="84"/>
      <c r="CU76" s="84"/>
      <c r="CV76" s="125"/>
      <c r="CW76" s="119"/>
      <c r="CX76" s="126"/>
      <c r="CY76" s="84"/>
      <c r="CZ76" s="84"/>
      <c r="DA76" s="125"/>
      <c r="DB76" s="119"/>
      <c r="DC76" s="126"/>
      <c r="DD76" s="84"/>
      <c r="DE76" s="84"/>
      <c r="DF76" s="125"/>
      <c r="DG76" s="119"/>
      <c r="DH76" s="126"/>
      <c r="DI76" s="84"/>
      <c r="DJ76" s="84"/>
      <c r="DK76" s="125"/>
      <c r="DL76" s="119"/>
      <c r="DM76" s="126"/>
      <c r="DN76" s="84"/>
      <c r="DO76" s="84"/>
      <c r="DP76" s="125"/>
      <c r="DQ76" s="119"/>
      <c r="DR76" s="126"/>
      <c r="DS76" s="84"/>
      <c r="DT76" s="84"/>
      <c r="DU76" s="125"/>
      <c r="DV76" s="119"/>
      <c r="DW76" s="126"/>
      <c r="DX76" s="84"/>
      <c r="DY76" s="84"/>
      <c r="DZ76" s="125"/>
      <c r="EA76" s="119"/>
      <c r="EB76" s="126"/>
      <c r="EC76" s="84"/>
      <c r="ED76" s="84"/>
      <c r="EE76" s="125"/>
      <c r="EF76" s="119"/>
      <c r="EG76" s="126"/>
      <c r="EH76" s="84"/>
      <c r="EI76" s="84"/>
      <c r="EJ76" s="125"/>
      <c r="EK76" s="119"/>
      <c r="EL76" s="126"/>
      <c r="EM76" s="84"/>
      <c r="EN76" s="84"/>
      <c r="EO76" s="125"/>
      <c r="EP76" s="119"/>
      <c r="EQ76" s="126"/>
      <c r="ER76" s="84"/>
      <c r="ES76" s="84"/>
      <c r="ET76" s="125"/>
      <c r="EU76" s="119"/>
      <c r="EV76" s="126"/>
      <c r="EW76" s="84"/>
      <c r="EX76" s="84"/>
      <c r="EY76" s="125"/>
      <c r="EZ76" s="119"/>
      <c r="FA76" s="126"/>
      <c r="FB76" s="84"/>
      <c r="FC76" s="84"/>
      <c r="FD76" s="82" t="s">
        <v>415</v>
      </c>
    </row>
    <row r="77" spans="1:160" ht="15.75" thickTop="1" x14ac:dyDescent="0.25">
      <c r="A77" s="95">
        <v>76</v>
      </c>
      <c r="B77" s="96" t="s">
        <v>135</v>
      </c>
      <c r="C77" s="95">
        <v>1995.0161480133481</v>
      </c>
      <c r="D77" s="95"/>
      <c r="E77" s="97" t="s">
        <v>252</v>
      </c>
      <c r="F77" s="98"/>
      <c r="G77" s="98"/>
      <c r="H77" s="98"/>
      <c r="I77" s="98"/>
      <c r="J77" s="104"/>
      <c r="K77" s="159" t="s">
        <v>221</v>
      </c>
      <c r="L77" s="114"/>
      <c r="M77" s="98"/>
      <c r="N77" s="98"/>
      <c r="O77" s="104"/>
      <c r="P77" s="132"/>
      <c r="Q77" s="114"/>
      <c r="R77" s="98"/>
      <c r="S77" s="98"/>
      <c r="T77" s="104"/>
      <c r="U77" s="132"/>
      <c r="V77" s="114"/>
      <c r="W77" s="98"/>
      <c r="X77" s="98"/>
      <c r="Y77" s="104"/>
      <c r="Z77" s="132"/>
      <c r="AA77" s="114"/>
      <c r="AB77" s="98"/>
      <c r="AC77" s="98"/>
      <c r="AD77" s="104"/>
      <c r="AE77" s="132"/>
      <c r="AF77" s="114"/>
      <c r="AG77" s="98"/>
      <c r="AH77" s="98"/>
      <c r="AI77" s="104"/>
      <c r="AJ77" s="132"/>
      <c r="AK77" s="114"/>
      <c r="AL77" s="98"/>
      <c r="AM77" s="98"/>
      <c r="AN77" s="104"/>
      <c r="AO77" s="132"/>
      <c r="AP77" s="114"/>
      <c r="AQ77" s="98"/>
      <c r="AR77" s="98"/>
      <c r="AS77" s="104"/>
      <c r="AT77" s="132"/>
      <c r="AU77" s="114"/>
      <c r="AV77" s="98"/>
      <c r="AW77" s="98"/>
      <c r="AX77" s="104"/>
      <c r="AY77" s="132"/>
      <c r="AZ77" s="114"/>
      <c r="BA77" s="98"/>
      <c r="BB77" s="98"/>
      <c r="BC77" s="104"/>
      <c r="BD77" s="132"/>
      <c r="BE77" s="114"/>
      <c r="BF77" s="98"/>
      <c r="BG77" s="98"/>
      <c r="BH77" s="104"/>
      <c r="BI77" s="132"/>
      <c r="BJ77" s="114"/>
      <c r="BK77" s="98"/>
      <c r="BL77" s="98"/>
      <c r="BM77" s="104"/>
      <c r="BN77" s="132"/>
      <c r="BO77" s="114"/>
      <c r="BP77" s="98"/>
      <c r="BQ77" s="98"/>
      <c r="BR77" s="104"/>
      <c r="BS77" s="132"/>
      <c r="BT77" s="114"/>
      <c r="BU77" s="98"/>
      <c r="BV77" s="98"/>
      <c r="BW77" s="104"/>
      <c r="BX77" s="132"/>
      <c r="BY77" s="114"/>
      <c r="BZ77" s="98"/>
      <c r="CA77" s="98"/>
      <c r="CB77" s="104"/>
      <c r="CC77" s="120"/>
      <c r="CD77" s="114"/>
      <c r="CE77" s="98"/>
      <c r="CF77" s="98"/>
      <c r="CG77" s="104"/>
      <c r="CH77" s="132"/>
      <c r="CI77" s="114"/>
      <c r="CJ77" s="98"/>
      <c r="CK77" s="98"/>
      <c r="CL77" s="104"/>
      <c r="CM77" s="132"/>
      <c r="CN77" s="114"/>
      <c r="CO77" s="98"/>
      <c r="CP77" s="98"/>
      <c r="CQ77" s="104"/>
      <c r="CR77" s="132"/>
      <c r="CS77" s="114"/>
      <c r="CT77" s="98"/>
      <c r="CU77" s="98"/>
      <c r="CV77" s="104"/>
      <c r="CW77" s="132"/>
      <c r="CX77" s="114"/>
      <c r="CY77" s="98"/>
      <c r="CZ77" s="98"/>
      <c r="DA77" s="104"/>
      <c r="DB77" s="132"/>
      <c r="DC77" s="114"/>
      <c r="DD77" s="98"/>
      <c r="DE77" s="98"/>
      <c r="DF77" s="104"/>
      <c r="DG77" s="132"/>
      <c r="DH77" s="114"/>
      <c r="DI77" s="98"/>
      <c r="DJ77" s="98"/>
      <c r="DK77" s="104"/>
      <c r="DL77" s="132"/>
      <c r="DM77" s="114"/>
      <c r="DN77" s="98"/>
      <c r="DO77" s="98"/>
      <c r="DP77" s="104"/>
      <c r="DQ77" s="132"/>
      <c r="DR77" s="114"/>
      <c r="DS77" s="98"/>
      <c r="DT77" s="98"/>
      <c r="DU77" s="104"/>
      <c r="DV77" s="132"/>
      <c r="DW77" s="114"/>
      <c r="DX77" s="98"/>
      <c r="DY77" s="98"/>
      <c r="DZ77" s="104"/>
      <c r="EA77" s="132"/>
      <c r="EB77" s="114"/>
      <c r="EC77" s="98"/>
      <c r="ED77" s="98"/>
      <c r="EE77" s="104"/>
      <c r="EF77" s="132"/>
      <c r="EG77" s="114"/>
      <c r="EH77" s="98"/>
      <c r="EI77" s="98"/>
      <c r="EJ77" s="104"/>
      <c r="EK77" s="132"/>
      <c r="EL77" s="114"/>
      <c r="EM77" s="98"/>
      <c r="EN77" s="98"/>
      <c r="EO77" s="104"/>
      <c r="EP77" s="132"/>
      <c r="EQ77" s="114"/>
      <c r="ER77" s="98"/>
      <c r="ES77" s="98"/>
      <c r="ET77" s="104"/>
      <c r="EU77" s="132"/>
      <c r="EV77" s="114"/>
      <c r="EW77" s="98"/>
      <c r="EX77" s="98"/>
      <c r="EY77" s="131" t="s">
        <v>220</v>
      </c>
      <c r="EZ77" s="132"/>
      <c r="FA77" s="114"/>
      <c r="FB77" s="98"/>
      <c r="FC77" s="98"/>
      <c r="FD77" s="96" t="s">
        <v>135</v>
      </c>
    </row>
    <row r="78" spans="1:160" x14ac:dyDescent="0.25">
      <c r="A78" s="88">
        <v>77</v>
      </c>
      <c r="B78" s="89" t="s">
        <v>294</v>
      </c>
      <c r="C78" s="88">
        <v>1994.5771491556548</v>
      </c>
      <c r="D78" s="88"/>
      <c r="E78" s="90" t="s">
        <v>221</v>
      </c>
      <c r="F78" s="92"/>
      <c r="G78" s="92"/>
      <c r="H78" s="92"/>
      <c r="I78" s="92"/>
      <c r="J78" s="128"/>
      <c r="K78" s="121"/>
      <c r="L78" s="129"/>
      <c r="M78" s="92"/>
      <c r="N78" s="93" t="s">
        <v>221</v>
      </c>
      <c r="O78" s="128"/>
      <c r="P78" s="121"/>
      <c r="Q78" s="129"/>
      <c r="R78" s="92"/>
      <c r="S78" s="92"/>
      <c r="T78" s="128"/>
      <c r="U78" s="121"/>
      <c r="V78" s="129"/>
      <c r="W78" s="92"/>
      <c r="X78" s="92"/>
      <c r="Y78" s="128"/>
      <c r="Z78" s="121"/>
      <c r="AA78" s="129"/>
      <c r="AB78" s="92"/>
      <c r="AC78" s="92"/>
      <c r="AD78" s="128"/>
      <c r="AE78" s="121"/>
      <c r="AF78" s="129"/>
      <c r="AG78" s="92"/>
      <c r="AH78" s="92"/>
      <c r="AI78" s="128"/>
      <c r="AJ78" s="121"/>
      <c r="AK78" s="129"/>
      <c r="AL78" s="92"/>
      <c r="AM78" s="92"/>
      <c r="AN78" s="128"/>
      <c r="AO78" s="121"/>
      <c r="AP78" s="129"/>
      <c r="AQ78" s="92"/>
      <c r="AR78" s="92"/>
      <c r="AS78" s="128"/>
      <c r="AT78" s="121"/>
      <c r="AU78" s="129"/>
      <c r="AV78" s="92"/>
      <c r="AW78" s="92"/>
      <c r="AX78" s="128"/>
      <c r="AY78" s="121"/>
      <c r="AZ78" s="129"/>
      <c r="BA78" s="92"/>
      <c r="BB78" s="92"/>
      <c r="BC78" s="128"/>
      <c r="BD78" s="121"/>
      <c r="BE78" s="129"/>
      <c r="BF78" s="92"/>
      <c r="BG78" s="92"/>
      <c r="BH78" s="128"/>
      <c r="BI78" s="121"/>
      <c r="BJ78" s="129"/>
      <c r="BK78" s="92"/>
      <c r="BL78" s="92"/>
      <c r="BM78" s="128"/>
      <c r="BN78" s="121"/>
      <c r="BO78" s="129"/>
      <c r="BP78" s="92"/>
      <c r="BQ78" s="92"/>
      <c r="BR78" s="128"/>
      <c r="BS78" s="121"/>
      <c r="BT78" s="129"/>
      <c r="BU78" s="92"/>
      <c r="BV78" s="92"/>
      <c r="BW78" s="128"/>
      <c r="BX78" s="121"/>
      <c r="BY78" s="129"/>
      <c r="BZ78" s="92"/>
      <c r="CA78" s="92"/>
      <c r="CB78" s="128"/>
      <c r="CC78" s="121"/>
      <c r="CD78" s="135"/>
      <c r="CE78" s="92"/>
      <c r="CF78" s="92"/>
      <c r="CG78" s="128"/>
      <c r="CH78" s="121"/>
      <c r="CI78" s="129"/>
      <c r="CJ78" s="92"/>
      <c r="CK78" s="92"/>
      <c r="CL78" s="128"/>
      <c r="CM78" s="121"/>
      <c r="CN78" s="129"/>
      <c r="CO78" s="92"/>
      <c r="CP78" s="92"/>
      <c r="CQ78" s="128"/>
      <c r="CR78" s="121"/>
      <c r="CS78" s="129"/>
      <c r="CT78" s="92"/>
      <c r="CU78" s="92"/>
      <c r="CV78" s="128"/>
      <c r="CW78" s="121"/>
      <c r="CX78" s="129"/>
      <c r="CY78" s="92"/>
      <c r="CZ78" s="92"/>
      <c r="DA78" s="128"/>
      <c r="DB78" s="121"/>
      <c r="DC78" s="129"/>
      <c r="DD78" s="92"/>
      <c r="DE78" s="92"/>
      <c r="DF78" s="128"/>
      <c r="DG78" s="121"/>
      <c r="DH78" s="129"/>
      <c r="DI78" s="92"/>
      <c r="DJ78" s="92"/>
      <c r="DK78" s="128"/>
      <c r="DL78" s="121"/>
      <c r="DM78" s="129"/>
      <c r="DN78" s="92"/>
      <c r="DO78" s="92"/>
      <c r="DP78" s="128"/>
      <c r="DQ78" s="121"/>
      <c r="DR78" s="129"/>
      <c r="DS78" s="92"/>
      <c r="DT78" s="92"/>
      <c r="DU78" s="128"/>
      <c r="DV78" s="121"/>
      <c r="DW78" s="129"/>
      <c r="DX78" s="92"/>
      <c r="DY78" s="92"/>
      <c r="DZ78" s="128"/>
      <c r="EA78" s="121"/>
      <c r="EB78" s="129"/>
      <c r="EC78" s="92"/>
      <c r="ED78" s="92"/>
      <c r="EE78" s="128"/>
      <c r="EF78" s="121"/>
      <c r="EG78" s="129"/>
      <c r="EH78" s="92"/>
      <c r="EI78" s="92"/>
      <c r="EJ78" s="128"/>
      <c r="EK78" s="121"/>
      <c r="EL78" s="129"/>
      <c r="EM78" s="92"/>
      <c r="EN78" s="92"/>
      <c r="EO78" s="128"/>
      <c r="EP78" s="121"/>
      <c r="EQ78" s="129"/>
      <c r="ER78" s="92"/>
      <c r="ES78" s="92"/>
      <c r="ET78" s="128"/>
      <c r="EU78" s="121"/>
      <c r="EV78" s="129"/>
      <c r="EW78" s="92"/>
      <c r="EX78" s="92"/>
      <c r="EY78" s="128"/>
      <c r="EZ78" s="121"/>
      <c r="FA78" s="129"/>
      <c r="FB78" s="92"/>
      <c r="FC78" s="92"/>
      <c r="FD78" s="89" t="s">
        <v>294</v>
      </c>
    </row>
    <row r="79" spans="1:160" x14ac:dyDescent="0.25">
      <c r="A79" s="49">
        <v>78</v>
      </c>
      <c r="B79" s="52" t="s">
        <v>21</v>
      </c>
      <c r="C79" s="49">
        <v>1994.2487475267299</v>
      </c>
      <c r="D79" s="49"/>
      <c r="E79" s="53" t="s">
        <v>262</v>
      </c>
      <c r="F79" s="48"/>
      <c r="G79" s="48"/>
      <c r="H79" s="48"/>
      <c r="I79" s="48"/>
      <c r="J79" s="102"/>
      <c r="K79" s="118"/>
      <c r="L79" s="111"/>
      <c r="M79" s="48"/>
      <c r="N79" s="48"/>
      <c r="O79" s="102"/>
      <c r="P79" s="118"/>
      <c r="Q79" s="111"/>
      <c r="R79" s="48"/>
      <c r="S79" s="48"/>
      <c r="T79" s="102"/>
      <c r="U79" s="118"/>
      <c r="V79" s="111"/>
      <c r="W79" s="48"/>
      <c r="X79" s="48"/>
      <c r="Y79" s="102"/>
      <c r="Z79" s="118"/>
      <c r="AA79" s="111"/>
      <c r="AB79" s="48"/>
      <c r="AC79" s="48"/>
      <c r="AD79" s="102"/>
      <c r="AE79" s="123" t="s">
        <v>221</v>
      </c>
      <c r="AF79" s="111"/>
      <c r="AG79" s="48"/>
      <c r="AH79" s="48"/>
      <c r="AI79" s="102"/>
      <c r="AJ79" s="118"/>
      <c r="AK79" s="111"/>
      <c r="AL79" s="48"/>
      <c r="AM79" s="48"/>
      <c r="AN79" s="102"/>
      <c r="AO79" s="118"/>
      <c r="AP79" s="111"/>
      <c r="AQ79" s="48"/>
      <c r="AR79" s="48"/>
      <c r="AS79" s="102"/>
      <c r="AT79" s="118"/>
      <c r="AU79" s="111"/>
      <c r="AV79" s="48"/>
      <c r="AW79" s="48"/>
      <c r="AX79" s="102"/>
      <c r="AY79" s="118"/>
      <c r="AZ79" s="111"/>
      <c r="BA79" s="48"/>
      <c r="BB79" s="48"/>
      <c r="BC79" s="102"/>
      <c r="BD79" s="118"/>
      <c r="BE79" s="111"/>
      <c r="BF79" s="48"/>
      <c r="BG79" s="48"/>
      <c r="BH79" s="102"/>
      <c r="BI79" s="118"/>
      <c r="BJ79" s="111"/>
      <c r="BK79" s="48"/>
      <c r="BL79" s="48"/>
      <c r="BM79" s="102"/>
      <c r="BN79" s="118"/>
      <c r="BO79" s="111"/>
      <c r="BP79" s="48"/>
      <c r="BQ79" s="48"/>
      <c r="BR79" s="107" t="s">
        <v>221</v>
      </c>
      <c r="BS79" s="118"/>
      <c r="BT79" s="111"/>
      <c r="BU79" s="48"/>
      <c r="BV79" s="48"/>
      <c r="BW79" s="102"/>
      <c r="BX79" s="118"/>
      <c r="BY79" s="111"/>
      <c r="BZ79" s="48"/>
      <c r="CA79" s="48"/>
      <c r="CB79" s="102"/>
      <c r="CC79" s="118"/>
      <c r="CD79" s="111"/>
      <c r="CE79" s="54"/>
      <c r="CF79" s="48"/>
      <c r="CG79" s="102"/>
      <c r="CH79" s="118"/>
      <c r="CI79" s="111"/>
      <c r="CJ79" s="48"/>
      <c r="CK79" s="48"/>
      <c r="CL79" s="102"/>
      <c r="CM79" s="118"/>
      <c r="CN79" s="111"/>
      <c r="CO79" s="48"/>
      <c r="CP79" s="48"/>
      <c r="CQ79" s="102"/>
      <c r="CR79" s="118"/>
      <c r="CS79" s="111"/>
      <c r="CT79" s="48"/>
      <c r="CU79" s="48"/>
      <c r="CV79" s="102"/>
      <c r="CW79" s="118"/>
      <c r="CX79" s="111"/>
      <c r="CY79" s="48"/>
      <c r="CZ79" s="48"/>
      <c r="DA79" s="102"/>
      <c r="DB79" s="118"/>
      <c r="DC79" s="111"/>
      <c r="DD79" s="48"/>
      <c r="DE79" s="48"/>
      <c r="DF79" s="102"/>
      <c r="DG79" s="118"/>
      <c r="DH79" s="111"/>
      <c r="DI79" s="48"/>
      <c r="DJ79" s="48"/>
      <c r="DK79" s="102"/>
      <c r="DL79" s="118"/>
      <c r="DM79" s="111"/>
      <c r="DN79" s="48"/>
      <c r="DO79" s="48"/>
      <c r="DP79" s="102"/>
      <c r="DQ79" s="118"/>
      <c r="DR79" s="111"/>
      <c r="DS79" s="48"/>
      <c r="DT79" s="48"/>
      <c r="DU79" s="102"/>
      <c r="DV79" s="118"/>
      <c r="DW79" s="111"/>
      <c r="DX79" s="48"/>
      <c r="DY79" s="48"/>
      <c r="DZ79" s="102"/>
      <c r="EA79" s="118"/>
      <c r="EB79" s="111"/>
      <c r="EC79" s="48"/>
      <c r="ED79" s="48"/>
      <c r="EE79" s="102"/>
      <c r="EF79" s="118"/>
      <c r="EG79" s="111"/>
      <c r="EH79" s="48"/>
      <c r="EI79" s="48"/>
      <c r="EJ79" s="102"/>
      <c r="EK79" s="118"/>
      <c r="EL79" s="111"/>
      <c r="EM79" s="48"/>
      <c r="EN79" s="48"/>
      <c r="EO79" s="102"/>
      <c r="EP79" s="118"/>
      <c r="EQ79" s="111"/>
      <c r="ER79" s="48"/>
      <c r="ES79" s="48"/>
      <c r="ET79" s="102"/>
      <c r="EU79" s="118"/>
      <c r="EV79" s="111"/>
      <c r="EW79" s="48"/>
      <c r="EX79" s="48"/>
      <c r="EY79" s="102"/>
      <c r="EZ79" s="118"/>
      <c r="FA79" s="111"/>
      <c r="FB79" s="48"/>
      <c r="FC79" s="55" t="s">
        <v>220</v>
      </c>
      <c r="FD79" s="52" t="s">
        <v>21</v>
      </c>
    </row>
    <row r="80" spans="1:160" x14ac:dyDescent="0.25">
      <c r="A80" s="49">
        <v>79</v>
      </c>
      <c r="B80" s="52" t="s">
        <v>420</v>
      </c>
      <c r="C80" s="49">
        <v>1994.1847455651014</v>
      </c>
      <c r="D80" s="49"/>
      <c r="E80" s="53" t="s">
        <v>221</v>
      </c>
      <c r="F80" s="48"/>
      <c r="G80" s="48"/>
      <c r="H80" s="48"/>
      <c r="I80" s="48"/>
      <c r="J80" s="102"/>
      <c r="K80" s="118"/>
      <c r="L80" s="115" t="s">
        <v>221</v>
      </c>
      <c r="M80" s="48"/>
      <c r="N80" s="48"/>
      <c r="O80" s="102"/>
      <c r="P80" s="118"/>
      <c r="Q80" s="111"/>
      <c r="R80" s="48"/>
      <c r="S80" s="48"/>
      <c r="T80" s="102"/>
      <c r="U80" s="118"/>
      <c r="V80" s="111"/>
      <c r="W80" s="48"/>
      <c r="X80" s="48"/>
      <c r="Y80" s="102"/>
      <c r="Z80" s="118"/>
      <c r="AA80" s="111"/>
      <c r="AB80" s="48"/>
      <c r="AC80" s="48"/>
      <c r="AD80" s="102"/>
      <c r="AE80" s="118"/>
      <c r="AF80" s="111"/>
      <c r="AG80" s="48"/>
      <c r="AH80" s="48"/>
      <c r="AI80" s="102"/>
      <c r="AJ80" s="118"/>
      <c r="AK80" s="111"/>
      <c r="AL80" s="48"/>
      <c r="AM80" s="48"/>
      <c r="AN80" s="102"/>
      <c r="AO80" s="118"/>
      <c r="AP80" s="111"/>
      <c r="AQ80" s="48"/>
      <c r="AR80" s="48"/>
      <c r="AS80" s="102"/>
      <c r="AT80" s="118"/>
      <c r="AU80" s="111"/>
      <c r="AV80" s="48"/>
      <c r="AW80" s="48"/>
      <c r="AX80" s="102"/>
      <c r="AY80" s="118"/>
      <c r="AZ80" s="111"/>
      <c r="BA80" s="48"/>
      <c r="BB80" s="48"/>
      <c r="BC80" s="102"/>
      <c r="BD80" s="118"/>
      <c r="BE80" s="111"/>
      <c r="BF80" s="48"/>
      <c r="BG80" s="48"/>
      <c r="BH80" s="102"/>
      <c r="BI80" s="118"/>
      <c r="BJ80" s="111"/>
      <c r="BK80" s="48"/>
      <c r="BL80" s="48"/>
      <c r="BM80" s="102"/>
      <c r="BN80" s="118"/>
      <c r="BO80" s="111"/>
      <c r="BP80" s="48"/>
      <c r="BQ80" s="48"/>
      <c r="BR80" s="102"/>
      <c r="BS80" s="118"/>
      <c r="BT80" s="111"/>
      <c r="BU80" s="48"/>
      <c r="BV80" s="48"/>
      <c r="BW80" s="102"/>
      <c r="BX80" s="118"/>
      <c r="BY80" s="111"/>
      <c r="BZ80" s="48"/>
      <c r="CA80" s="48"/>
      <c r="CB80" s="102"/>
      <c r="CC80" s="118"/>
      <c r="CD80" s="111"/>
      <c r="CE80" s="48"/>
      <c r="CF80" s="54"/>
      <c r="CG80" s="102"/>
      <c r="CH80" s="118"/>
      <c r="CI80" s="111"/>
      <c r="CJ80" s="48"/>
      <c r="CK80" s="48"/>
      <c r="CL80" s="102"/>
      <c r="CM80" s="118"/>
      <c r="CN80" s="111"/>
      <c r="CO80" s="48"/>
      <c r="CP80" s="48"/>
      <c r="CQ80" s="102"/>
      <c r="CR80" s="118"/>
      <c r="CS80" s="111"/>
      <c r="CT80" s="48"/>
      <c r="CU80" s="48"/>
      <c r="CV80" s="102"/>
      <c r="CW80" s="118"/>
      <c r="CX80" s="111"/>
      <c r="CY80" s="48"/>
      <c r="CZ80" s="48"/>
      <c r="DA80" s="102"/>
      <c r="DB80" s="118"/>
      <c r="DC80" s="111"/>
      <c r="DD80" s="48"/>
      <c r="DE80" s="48"/>
      <c r="DF80" s="102"/>
      <c r="DG80" s="118"/>
      <c r="DH80" s="111"/>
      <c r="DI80" s="48"/>
      <c r="DJ80" s="48"/>
      <c r="DK80" s="102"/>
      <c r="DL80" s="118"/>
      <c r="DM80" s="111"/>
      <c r="DN80" s="48"/>
      <c r="DO80" s="48"/>
      <c r="DP80" s="102"/>
      <c r="DQ80" s="118"/>
      <c r="DR80" s="111"/>
      <c r="DS80" s="48"/>
      <c r="DT80" s="48"/>
      <c r="DU80" s="102"/>
      <c r="DV80" s="118"/>
      <c r="DW80" s="111"/>
      <c r="DX80" s="48"/>
      <c r="DY80" s="48"/>
      <c r="DZ80" s="102"/>
      <c r="EA80" s="118"/>
      <c r="EB80" s="111"/>
      <c r="EC80" s="48"/>
      <c r="ED80" s="48"/>
      <c r="EE80" s="102"/>
      <c r="EF80" s="118"/>
      <c r="EG80" s="111"/>
      <c r="EH80" s="48"/>
      <c r="EI80" s="48"/>
      <c r="EJ80" s="102"/>
      <c r="EK80" s="118"/>
      <c r="EL80" s="111"/>
      <c r="EM80" s="48"/>
      <c r="EN80" s="48"/>
      <c r="EO80" s="102"/>
      <c r="EP80" s="118"/>
      <c r="EQ80" s="111"/>
      <c r="ER80" s="48"/>
      <c r="ES80" s="48"/>
      <c r="ET80" s="102"/>
      <c r="EU80" s="118"/>
      <c r="EV80" s="111"/>
      <c r="EW80" s="48"/>
      <c r="EX80" s="48"/>
      <c r="EY80" s="102"/>
      <c r="EZ80" s="118"/>
      <c r="FA80" s="111"/>
      <c r="FB80" s="48"/>
      <c r="FC80" s="48"/>
      <c r="FD80" s="52" t="s">
        <v>420</v>
      </c>
    </row>
    <row r="81" spans="1:160" ht="15.75" thickBot="1" x14ac:dyDescent="0.3">
      <c r="A81" s="81">
        <v>80</v>
      </c>
      <c r="B81" s="82" t="s">
        <v>33</v>
      </c>
      <c r="C81" s="81">
        <v>1994.0695529874677</v>
      </c>
      <c r="D81" s="81"/>
      <c r="E81" s="83" t="s">
        <v>252</v>
      </c>
      <c r="F81" s="84"/>
      <c r="G81" s="84"/>
      <c r="H81" s="84"/>
      <c r="I81" s="84"/>
      <c r="J81" s="125"/>
      <c r="K81" s="119"/>
      <c r="L81" s="126"/>
      <c r="M81" s="84"/>
      <c r="N81" s="84"/>
      <c r="O81" s="125"/>
      <c r="P81" s="119"/>
      <c r="Q81" s="126"/>
      <c r="R81" s="84"/>
      <c r="S81" s="84"/>
      <c r="T81" s="125"/>
      <c r="U81" s="119"/>
      <c r="V81" s="126"/>
      <c r="W81" s="84"/>
      <c r="X81" s="84"/>
      <c r="Y81" s="125"/>
      <c r="Z81" s="119"/>
      <c r="AA81" s="126"/>
      <c r="AB81" s="84"/>
      <c r="AC81" s="84"/>
      <c r="AD81" s="125"/>
      <c r="AE81" s="119"/>
      <c r="AF81" s="126"/>
      <c r="AG81" s="84"/>
      <c r="AH81" s="84"/>
      <c r="AI81" s="125"/>
      <c r="AJ81" s="119"/>
      <c r="AK81" s="126"/>
      <c r="AL81" s="84"/>
      <c r="AM81" s="84"/>
      <c r="AN81" s="125"/>
      <c r="AO81" s="119"/>
      <c r="AP81" s="126"/>
      <c r="AQ81" s="84"/>
      <c r="AR81" s="84"/>
      <c r="AS81" s="125"/>
      <c r="AT81" s="119"/>
      <c r="AU81" s="126"/>
      <c r="AV81" s="84"/>
      <c r="AW81" s="84"/>
      <c r="AX81" s="125"/>
      <c r="AY81" s="119"/>
      <c r="AZ81" s="126"/>
      <c r="BA81" s="84"/>
      <c r="BB81" s="84"/>
      <c r="BC81" s="125"/>
      <c r="BD81" s="119"/>
      <c r="BE81" s="126"/>
      <c r="BF81" s="84"/>
      <c r="BG81" s="84"/>
      <c r="BH81" s="125"/>
      <c r="BI81" s="119"/>
      <c r="BJ81" s="126"/>
      <c r="BK81" s="84"/>
      <c r="BL81" s="84"/>
      <c r="BM81" s="125"/>
      <c r="BN81" s="119"/>
      <c r="BO81" s="126"/>
      <c r="BP81" s="84"/>
      <c r="BQ81" s="84"/>
      <c r="BR81" s="125"/>
      <c r="BS81" s="119"/>
      <c r="BT81" s="126"/>
      <c r="BU81" s="84"/>
      <c r="BV81" s="84"/>
      <c r="BW81" s="125"/>
      <c r="BX81" s="119"/>
      <c r="BY81" s="126"/>
      <c r="BZ81" s="84"/>
      <c r="CA81" s="84"/>
      <c r="CB81" s="125"/>
      <c r="CC81" s="119"/>
      <c r="CD81" s="126"/>
      <c r="CE81" s="84"/>
      <c r="CF81" s="84"/>
      <c r="CG81" s="103"/>
      <c r="CH81" s="119"/>
      <c r="CI81" s="126"/>
      <c r="CJ81" s="84"/>
      <c r="CK81" s="84"/>
      <c r="CL81" s="125"/>
      <c r="CM81" s="119"/>
      <c r="CN81" s="126"/>
      <c r="CO81" s="84"/>
      <c r="CP81" s="84"/>
      <c r="CQ81" s="125"/>
      <c r="CR81" s="119"/>
      <c r="CS81" s="126"/>
      <c r="CT81" s="84"/>
      <c r="CU81" s="84"/>
      <c r="CV81" s="125"/>
      <c r="CW81" s="119"/>
      <c r="CX81" s="126"/>
      <c r="CY81" s="84"/>
      <c r="CZ81" s="84"/>
      <c r="DA81" s="125"/>
      <c r="DB81" s="119"/>
      <c r="DC81" s="126"/>
      <c r="DD81" s="84"/>
      <c r="DE81" s="84"/>
      <c r="DF81" s="125"/>
      <c r="DG81" s="119"/>
      <c r="DH81" s="126"/>
      <c r="DI81" s="84"/>
      <c r="DJ81" s="84"/>
      <c r="DK81" s="125"/>
      <c r="DL81" s="119"/>
      <c r="DM81" s="126"/>
      <c r="DN81" s="84"/>
      <c r="DO81" s="84"/>
      <c r="DP81" s="125"/>
      <c r="DQ81" s="119"/>
      <c r="DR81" s="126"/>
      <c r="DS81" s="84"/>
      <c r="DT81" s="84"/>
      <c r="DU81" s="125"/>
      <c r="DV81" s="119"/>
      <c r="DW81" s="126"/>
      <c r="DX81" s="84"/>
      <c r="DY81" s="84"/>
      <c r="DZ81" s="125"/>
      <c r="EA81" s="119"/>
      <c r="EB81" s="126"/>
      <c r="EC81" s="84"/>
      <c r="ED81" s="84"/>
      <c r="EE81" s="125"/>
      <c r="EF81" s="119"/>
      <c r="EG81" s="126"/>
      <c r="EH81" s="84"/>
      <c r="EI81" s="84"/>
      <c r="EJ81" s="125"/>
      <c r="EK81" s="119"/>
      <c r="EL81" s="126"/>
      <c r="EM81" s="84"/>
      <c r="EN81" s="84"/>
      <c r="EO81" s="125"/>
      <c r="EP81" s="119"/>
      <c r="EQ81" s="126"/>
      <c r="ER81" s="84"/>
      <c r="ES81" s="84"/>
      <c r="ET81" s="125"/>
      <c r="EU81" s="119"/>
      <c r="EV81" s="126"/>
      <c r="EW81" s="84"/>
      <c r="EX81" s="84"/>
      <c r="EY81" s="138" t="s">
        <v>221</v>
      </c>
      <c r="EZ81" s="119"/>
      <c r="FA81" s="126"/>
      <c r="FB81" s="85" t="s">
        <v>220</v>
      </c>
      <c r="FC81" s="84"/>
      <c r="FD81" s="82" t="s">
        <v>33</v>
      </c>
    </row>
    <row r="82" spans="1:160" ht="15.75" thickTop="1" x14ac:dyDescent="0.25">
      <c r="A82" s="95">
        <v>81</v>
      </c>
      <c r="B82" s="96" t="s">
        <v>83</v>
      </c>
      <c r="C82" s="95">
        <v>1994.0303504251299</v>
      </c>
      <c r="D82" s="95"/>
      <c r="E82" s="97" t="s">
        <v>221</v>
      </c>
      <c r="F82" s="98"/>
      <c r="G82" s="98"/>
      <c r="H82" s="98"/>
      <c r="I82" s="98"/>
      <c r="J82" s="104"/>
      <c r="K82" s="132"/>
      <c r="L82" s="114"/>
      <c r="M82" s="98"/>
      <c r="N82" s="98"/>
      <c r="O82" s="104"/>
      <c r="P82" s="132"/>
      <c r="Q82" s="114"/>
      <c r="R82" s="98"/>
      <c r="S82" s="98"/>
      <c r="T82" s="104"/>
      <c r="U82" s="132"/>
      <c r="V82" s="114"/>
      <c r="W82" s="98"/>
      <c r="X82" s="98"/>
      <c r="Y82" s="104"/>
      <c r="Z82" s="132"/>
      <c r="AA82" s="114"/>
      <c r="AB82" s="98"/>
      <c r="AC82" s="98"/>
      <c r="AD82" s="104"/>
      <c r="AE82" s="132"/>
      <c r="AF82" s="114"/>
      <c r="AG82" s="98"/>
      <c r="AH82" s="98"/>
      <c r="AI82" s="104"/>
      <c r="AJ82" s="132"/>
      <c r="AK82" s="114"/>
      <c r="AL82" s="98"/>
      <c r="AM82" s="98"/>
      <c r="AN82" s="104"/>
      <c r="AO82" s="132"/>
      <c r="AP82" s="114"/>
      <c r="AQ82" s="98"/>
      <c r="AR82" s="98"/>
      <c r="AS82" s="104"/>
      <c r="AT82" s="132"/>
      <c r="AU82" s="114"/>
      <c r="AV82" s="98"/>
      <c r="AW82" s="98"/>
      <c r="AX82" s="104"/>
      <c r="AY82" s="132"/>
      <c r="AZ82" s="114"/>
      <c r="BA82" s="98"/>
      <c r="BB82" s="98"/>
      <c r="BC82" s="104"/>
      <c r="BD82" s="132"/>
      <c r="BE82" s="114"/>
      <c r="BF82" s="98"/>
      <c r="BG82" s="98"/>
      <c r="BH82" s="104"/>
      <c r="BI82" s="132"/>
      <c r="BJ82" s="114"/>
      <c r="BK82" s="98"/>
      <c r="BL82" s="98"/>
      <c r="BM82" s="104"/>
      <c r="BN82" s="132"/>
      <c r="BO82" s="114"/>
      <c r="BP82" s="98"/>
      <c r="BQ82" s="98"/>
      <c r="BR82" s="104"/>
      <c r="BS82" s="132"/>
      <c r="BT82" s="114"/>
      <c r="BU82" s="98"/>
      <c r="BV82" s="98"/>
      <c r="BW82" s="104"/>
      <c r="BX82" s="132"/>
      <c r="BY82" s="114"/>
      <c r="BZ82" s="98"/>
      <c r="CA82" s="98"/>
      <c r="CB82" s="104"/>
      <c r="CC82" s="132"/>
      <c r="CD82" s="114"/>
      <c r="CE82" s="98"/>
      <c r="CF82" s="98"/>
      <c r="CG82" s="104"/>
      <c r="CH82" s="120"/>
      <c r="CI82" s="114"/>
      <c r="CJ82" s="98"/>
      <c r="CK82" s="98"/>
      <c r="CL82" s="104"/>
      <c r="CM82" s="132"/>
      <c r="CN82" s="114"/>
      <c r="CO82" s="98"/>
      <c r="CP82" s="98"/>
      <c r="CQ82" s="104"/>
      <c r="CR82" s="132"/>
      <c r="CS82" s="114"/>
      <c r="CT82" s="98"/>
      <c r="CU82" s="98"/>
      <c r="CV82" s="104"/>
      <c r="CW82" s="132"/>
      <c r="CX82" s="114"/>
      <c r="CY82" s="98"/>
      <c r="CZ82" s="98"/>
      <c r="DA82" s="104"/>
      <c r="DB82" s="132"/>
      <c r="DC82" s="114"/>
      <c r="DD82" s="98"/>
      <c r="DE82" s="98"/>
      <c r="DF82" s="104"/>
      <c r="DG82" s="132"/>
      <c r="DH82" s="114"/>
      <c r="DI82" s="98"/>
      <c r="DJ82" s="98"/>
      <c r="DK82" s="104"/>
      <c r="DL82" s="132"/>
      <c r="DM82" s="114"/>
      <c r="DN82" s="98"/>
      <c r="DO82" s="98"/>
      <c r="DP82" s="104"/>
      <c r="DQ82" s="132"/>
      <c r="DR82" s="114"/>
      <c r="DS82" s="98"/>
      <c r="DT82" s="98"/>
      <c r="DU82" s="104"/>
      <c r="DV82" s="132"/>
      <c r="DW82" s="114"/>
      <c r="DX82" s="98"/>
      <c r="DY82" s="98"/>
      <c r="DZ82" s="104"/>
      <c r="EA82" s="132"/>
      <c r="EB82" s="114"/>
      <c r="EC82" s="98"/>
      <c r="ED82" s="98"/>
      <c r="EE82" s="104"/>
      <c r="EF82" s="132"/>
      <c r="EG82" s="166" t="s">
        <v>221</v>
      </c>
      <c r="EH82" s="98"/>
      <c r="EI82" s="98"/>
      <c r="EJ82" s="104"/>
      <c r="EK82" s="132"/>
      <c r="EL82" s="114"/>
      <c r="EM82" s="98"/>
      <c r="EN82" s="98"/>
      <c r="EO82" s="104"/>
      <c r="EP82" s="132"/>
      <c r="EQ82" s="114"/>
      <c r="ER82" s="98"/>
      <c r="ES82" s="98"/>
      <c r="ET82" s="104"/>
      <c r="EU82" s="132"/>
      <c r="EV82" s="114"/>
      <c r="EW82" s="98"/>
      <c r="EX82" s="98"/>
      <c r="EY82" s="104"/>
      <c r="EZ82" s="132"/>
      <c r="FA82" s="114"/>
      <c r="FB82" s="98"/>
      <c r="FC82" s="98"/>
      <c r="FD82" s="96" t="s">
        <v>83</v>
      </c>
    </row>
    <row r="83" spans="1:160" x14ac:dyDescent="0.25">
      <c r="A83" s="88">
        <v>82</v>
      </c>
      <c r="B83" s="89" t="s">
        <v>115</v>
      </c>
      <c r="C83" s="88">
        <v>1993.993129301854</v>
      </c>
      <c r="D83" s="88"/>
      <c r="E83" s="90" t="s">
        <v>200</v>
      </c>
      <c r="F83" s="92"/>
      <c r="G83" s="92"/>
      <c r="H83" s="92"/>
      <c r="I83" s="92"/>
      <c r="J83" s="128"/>
      <c r="K83" s="121"/>
      <c r="L83" s="129"/>
      <c r="M83" s="92"/>
      <c r="N83" s="92"/>
      <c r="O83" s="128"/>
      <c r="P83" s="121"/>
      <c r="Q83" s="129"/>
      <c r="R83" s="92"/>
      <c r="S83" s="92"/>
      <c r="T83" s="128"/>
      <c r="U83" s="121"/>
      <c r="V83" s="129"/>
      <c r="W83" s="92"/>
      <c r="X83" s="92"/>
      <c r="Y83" s="128"/>
      <c r="Z83" s="121"/>
      <c r="AA83" s="129"/>
      <c r="AB83" s="92"/>
      <c r="AC83" s="92"/>
      <c r="AD83" s="128"/>
      <c r="AE83" s="121"/>
      <c r="AF83" s="129"/>
      <c r="AG83" s="92"/>
      <c r="AH83" s="92"/>
      <c r="AI83" s="128"/>
      <c r="AJ83" s="121"/>
      <c r="AK83" s="129"/>
      <c r="AL83" s="92"/>
      <c r="AM83" s="92"/>
      <c r="AN83" s="128"/>
      <c r="AO83" s="121"/>
      <c r="AP83" s="129"/>
      <c r="AQ83" s="92"/>
      <c r="AR83" s="92"/>
      <c r="AS83" s="128"/>
      <c r="AT83" s="121"/>
      <c r="AU83" s="129"/>
      <c r="AV83" s="92"/>
      <c r="AW83" s="92"/>
      <c r="AX83" s="128"/>
      <c r="AY83" s="121"/>
      <c r="AZ83" s="129"/>
      <c r="BA83" s="92"/>
      <c r="BB83" s="92"/>
      <c r="BC83" s="128"/>
      <c r="BD83" s="121"/>
      <c r="BE83" s="129"/>
      <c r="BF83" s="92"/>
      <c r="BG83" s="92"/>
      <c r="BH83" s="128"/>
      <c r="BI83" s="121"/>
      <c r="BJ83" s="129"/>
      <c r="BK83" s="92"/>
      <c r="BL83" s="92"/>
      <c r="BM83" s="128"/>
      <c r="BN83" s="121"/>
      <c r="BO83" s="129"/>
      <c r="BP83" s="92"/>
      <c r="BQ83" s="92"/>
      <c r="BR83" s="128"/>
      <c r="BS83" s="121"/>
      <c r="BT83" s="129"/>
      <c r="BU83" s="92"/>
      <c r="BV83" s="92"/>
      <c r="BW83" s="128"/>
      <c r="BX83" s="121"/>
      <c r="BY83" s="129"/>
      <c r="BZ83" s="92"/>
      <c r="CA83" s="92"/>
      <c r="CB83" s="128"/>
      <c r="CC83" s="121"/>
      <c r="CD83" s="129"/>
      <c r="CE83" s="92"/>
      <c r="CF83" s="92"/>
      <c r="CG83" s="128"/>
      <c r="CH83" s="121"/>
      <c r="CI83" s="135"/>
      <c r="CJ83" s="92"/>
      <c r="CK83" s="92"/>
      <c r="CL83" s="128"/>
      <c r="CM83" s="121"/>
      <c r="CN83" s="129"/>
      <c r="CO83" s="92"/>
      <c r="CP83" s="92"/>
      <c r="CQ83" s="128"/>
      <c r="CR83" s="121"/>
      <c r="CS83" s="129"/>
      <c r="CT83" s="92"/>
      <c r="CU83" s="92"/>
      <c r="CV83" s="128"/>
      <c r="CW83" s="121"/>
      <c r="CX83" s="129"/>
      <c r="CY83" s="92"/>
      <c r="CZ83" s="92"/>
      <c r="DA83" s="128"/>
      <c r="DB83" s="121"/>
      <c r="DC83" s="129"/>
      <c r="DD83" s="92"/>
      <c r="DE83" s="92"/>
      <c r="DF83" s="128"/>
      <c r="DG83" s="121"/>
      <c r="DH83" s="129"/>
      <c r="DI83" s="92"/>
      <c r="DJ83" s="92"/>
      <c r="DK83" s="128"/>
      <c r="DL83" s="121"/>
      <c r="DM83" s="129"/>
      <c r="DN83" s="92"/>
      <c r="DO83" s="92"/>
      <c r="DP83" s="128"/>
      <c r="DQ83" s="121"/>
      <c r="DR83" s="129"/>
      <c r="DS83" s="92"/>
      <c r="DT83" s="92"/>
      <c r="DU83" s="128"/>
      <c r="DV83" s="121"/>
      <c r="DW83" s="129"/>
      <c r="DX83" s="92"/>
      <c r="DY83" s="92"/>
      <c r="DZ83" s="128"/>
      <c r="EA83" s="121"/>
      <c r="EB83" s="129"/>
      <c r="EC83" s="92"/>
      <c r="ED83" s="92"/>
      <c r="EE83" s="128"/>
      <c r="EF83" s="121"/>
      <c r="EG83" s="129"/>
      <c r="EH83" s="92"/>
      <c r="EI83" s="92"/>
      <c r="EJ83" s="128"/>
      <c r="EK83" s="121"/>
      <c r="EL83" s="129"/>
      <c r="EM83" s="92"/>
      <c r="EN83" s="92"/>
      <c r="EO83" s="128"/>
      <c r="EP83" s="121"/>
      <c r="EQ83" s="129"/>
      <c r="ER83" s="92"/>
      <c r="ES83" s="92"/>
      <c r="ET83" s="128"/>
      <c r="EU83" s="121"/>
      <c r="EV83" s="129"/>
      <c r="EW83" s="92"/>
      <c r="EX83" s="92"/>
      <c r="EY83" s="128"/>
      <c r="EZ83" s="121"/>
      <c r="FA83" s="129"/>
      <c r="FB83" s="92"/>
      <c r="FC83" s="92"/>
      <c r="FD83" s="89" t="s">
        <v>115</v>
      </c>
    </row>
    <row r="84" spans="1:160" x14ac:dyDescent="0.25">
      <c r="A84" s="49">
        <v>83</v>
      </c>
      <c r="B84" s="52" t="s">
        <v>161</v>
      </c>
      <c r="C84" s="49">
        <v>1993.8240476911747</v>
      </c>
      <c r="D84" s="49"/>
      <c r="E84" s="53" t="s">
        <v>221</v>
      </c>
      <c r="F84" s="48"/>
      <c r="G84" s="48"/>
      <c r="H84" s="48"/>
      <c r="I84" s="48"/>
      <c r="J84" s="102"/>
      <c r="K84" s="118"/>
      <c r="L84" s="111"/>
      <c r="M84" s="48"/>
      <c r="N84" s="48"/>
      <c r="O84" s="102"/>
      <c r="P84" s="123" t="s">
        <v>221</v>
      </c>
      <c r="Q84" s="111"/>
      <c r="R84" s="48"/>
      <c r="S84" s="48"/>
      <c r="T84" s="102"/>
      <c r="U84" s="118"/>
      <c r="V84" s="111"/>
      <c r="W84" s="48"/>
      <c r="X84" s="48"/>
      <c r="Y84" s="102"/>
      <c r="Z84" s="118"/>
      <c r="AA84" s="111"/>
      <c r="AB84" s="48"/>
      <c r="AC84" s="48"/>
      <c r="AD84" s="102"/>
      <c r="AE84" s="118"/>
      <c r="AF84" s="111"/>
      <c r="AG84" s="48"/>
      <c r="AH84" s="48"/>
      <c r="AI84" s="102"/>
      <c r="AJ84" s="118"/>
      <c r="AK84" s="111"/>
      <c r="AL84" s="48"/>
      <c r="AM84" s="48"/>
      <c r="AN84" s="102"/>
      <c r="AO84" s="118"/>
      <c r="AP84" s="111"/>
      <c r="AQ84" s="48"/>
      <c r="AR84" s="48"/>
      <c r="AS84" s="102"/>
      <c r="AT84" s="118"/>
      <c r="AU84" s="111"/>
      <c r="AV84" s="48"/>
      <c r="AW84" s="48"/>
      <c r="AX84" s="102"/>
      <c r="AY84" s="118"/>
      <c r="AZ84" s="111"/>
      <c r="BA84" s="48"/>
      <c r="BB84" s="48"/>
      <c r="BC84" s="102"/>
      <c r="BD84" s="118"/>
      <c r="BE84" s="111"/>
      <c r="BF84" s="48"/>
      <c r="BG84" s="48"/>
      <c r="BH84" s="102"/>
      <c r="BI84" s="118"/>
      <c r="BJ84" s="111"/>
      <c r="BK84" s="48"/>
      <c r="BL84" s="48"/>
      <c r="BM84" s="102"/>
      <c r="BN84" s="118"/>
      <c r="BO84" s="111"/>
      <c r="BP84" s="48"/>
      <c r="BQ84" s="48"/>
      <c r="BR84" s="102"/>
      <c r="BS84" s="118"/>
      <c r="BT84" s="111"/>
      <c r="BU84" s="48"/>
      <c r="BV84" s="48"/>
      <c r="BW84" s="102"/>
      <c r="BX84" s="118"/>
      <c r="BY84" s="111"/>
      <c r="BZ84" s="48"/>
      <c r="CA84" s="48"/>
      <c r="CB84" s="102"/>
      <c r="CC84" s="118"/>
      <c r="CD84" s="111"/>
      <c r="CE84" s="48"/>
      <c r="CF84" s="48"/>
      <c r="CG84" s="102"/>
      <c r="CH84" s="118"/>
      <c r="CI84" s="111"/>
      <c r="CJ84" s="54"/>
      <c r="CK84" s="48"/>
      <c r="CL84" s="102"/>
      <c r="CM84" s="118"/>
      <c r="CN84" s="111"/>
      <c r="CO84" s="48"/>
      <c r="CP84" s="48"/>
      <c r="CQ84" s="102"/>
      <c r="CR84" s="118"/>
      <c r="CS84" s="111"/>
      <c r="CT84" s="48"/>
      <c r="CU84" s="48"/>
      <c r="CV84" s="102"/>
      <c r="CW84" s="118"/>
      <c r="CX84" s="111"/>
      <c r="CY84" s="48"/>
      <c r="CZ84" s="48"/>
      <c r="DA84" s="102"/>
      <c r="DB84" s="118"/>
      <c r="DC84" s="111"/>
      <c r="DD84" s="48"/>
      <c r="DE84" s="48"/>
      <c r="DF84" s="102"/>
      <c r="DG84" s="118"/>
      <c r="DH84" s="111"/>
      <c r="DI84" s="48"/>
      <c r="DJ84" s="48"/>
      <c r="DK84" s="102"/>
      <c r="DL84" s="118"/>
      <c r="DM84" s="111"/>
      <c r="DN84" s="48"/>
      <c r="DO84" s="48"/>
      <c r="DP84" s="102"/>
      <c r="DQ84" s="118"/>
      <c r="DR84" s="111"/>
      <c r="DS84" s="48"/>
      <c r="DT84" s="48"/>
      <c r="DU84" s="102"/>
      <c r="DV84" s="118"/>
      <c r="DW84" s="111"/>
      <c r="DX84" s="48"/>
      <c r="DY84" s="48"/>
      <c r="DZ84" s="102"/>
      <c r="EA84" s="118"/>
      <c r="EB84" s="111"/>
      <c r="EC84" s="48"/>
      <c r="ED84" s="48"/>
      <c r="EE84" s="102"/>
      <c r="EF84" s="118"/>
      <c r="EG84" s="111"/>
      <c r="EH84" s="48"/>
      <c r="EI84" s="48"/>
      <c r="EJ84" s="102"/>
      <c r="EK84" s="118"/>
      <c r="EL84" s="111"/>
      <c r="EM84" s="48"/>
      <c r="EN84" s="48"/>
      <c r="EO84" s="102"/>
      <c r="EP84" s="118"/>
      <c r="EQ84" s="111"/>
      <c r="ER84" s="48"/>
      <c r="ES84" s="48"/>
      <c r="ET84" s="102"/>
      <c r="EU84" s="118"/>
      <c r="EV84" s="111"/>
      <c r="EW84" s="48"/>
      <c r="EX84" s="48"/>
      <c r="EY84" s="102"/>
      <c r="EZ84" s="118"/>
      <c r="FA84" s="111"/>
      <c r="FB84" s="48"/>
      <c r="FC84" s="48"/>
      <c r="FD84" s="52" t="s">
        <v>161</v>
      </c>
    </row>
    <row r="85" spans="1:160" x14ac:dyDescent="0.25">
      <c r="A85" s="49">
        <v>84</v>
      </c>
      <c r="B85" s="52" t="s">
        <v>185</v>
      </c>
      <c r="C85" s="49">
        <v>1993.7163760469564</v>
      </c>
      <c r="D85" s="49"/>
      <c r="E85" s="53" t="s">
        <v>221</v>
      </c>
      <c r="F85" s="48"/>
      <c r="G85" s="48"/>
      <c r="H85" s="48"/>
      <c r="I85" s="48"/>
      <c r="J85" s="102"/>
      <c r="K85" s="118"/>
      <c r="L85" s="111"/>
      <c r="M85" s="48"/>
      <c r="N85" s="48"/>
      <c r="O85" s="102"/>
      <c r="P85" s="118"/>
      <c r="Q85" s="111"/>
      <c r="R85" s="48"/>
      <c r="S85" s="48"/>
      <c r="T85" s="102"/>
      <c r="U85" s="118"/>
      <c r="V85" s="111"/>
      <c r="W85" s="48"/>
      <c r="X85" s="48"/>
      <c r="Y85" s="102"/>
      <c r="Z85" s="123" t="s">
        <v>221</v>
      </c>
      <c r="AA85" s="111"/>
      <c r="AB85" s="48"/>
      <c r="AC85" s="48"/>
      <c r="AD85" s="102"/>
      <c r="AE85" s="118"/>
      <c r="AF85" s="111"/>
      <c r="AG85" s="48"/>
      <c r="AH85" s="48"/>
      <c r="AI85" s="102"/>
      <c r="AJ85" s="118"/>
      <c r="AK85" s="111"/>
      <c r="AL85" s="48"/>
      <c r="AM85" s="48"/>
      <c r="AN85" s="102"/>
      <c r="AO85" s="118"/>
      <c r="AP85" s="111"/>
      <c r="AQ85" s="48"/>
      <c r="AR85" s="48"/>
      <c r="AS85" s="102"/>
      <c r="AT85" s="118"/>
      <c r="AU85" s="111"/>
      <c r="AV85" s="48"/>
      <c r="AW85" s="48"/>
      <c r="AX85" s="102"/>
      <c r="AY85" s="118"/>
      <c r="AZ85" s="111"/>
      <c r="BA85" s="48"/>
      <c r="BB85" s="48"/>
      <c r="BC85" s="102"/>
      <c r="BD85" s="118"/>
      <c r="BE85" s="111"/>
      <c r="BF85" s="48"/>
      <c r="BG85" s="48"/>
      <c r="BH85" s="102"/>
      <c r="BI85" s="118"/>
      <c r="BJ85" s="111"/>
      <c r="BK85" s="48"/>
      <c r="BL85" s="48"/>
      <c r="BM85" s="102"/>
      <c r="BN85" s="118"/>
      <c r="BO85" s="111"/>
      <c r="BP85" s="48"/>
      <c r="BQ85" s="48"/>
      <c r="BR85" s="102"/>
      <c r="BS85" s="118"/>
      <c r="BT85" s="111"/>
      <c r="BU85" s="48"/>
      <c r="BV85" s="48"/>
      <c r="BW85" s="102"/>
      <c r="BX85" s="118"/>
      <c r="BY85" s="111"/>
      <c r="BZ85" s="48"/>
      <c r="CA85" s="48"/>
      <c r="CB85" s="102"/>
      <c r="CC85" s="118"/>
      <c r="CD85" s="111"/>
      <c r="CE85" s="48"/>
      <c r="CF85" s="48"/>
      <c r="CG85" s="102"/>
      <c r="CH85" s="118"/>
      <c r="CI85" s="111"/>
      <c r="CJ85" s="48"/>
      <c r="CK85" s="54"/>
      <c r="CL85" s="102"/>
      <c r="CM85" s="118"/>
      <c r="CN85" s="111"/>
      <c r="CO85" s="48"/>
      <c r="CP85" s="48"/>
      <c r="CQ85" s="102"/>
      <c r="CR85" s="118"/>
      <c r="CS85" s="111"/>
      <c r="CT85" s="48"/>
      <c r="CU85" s="48"/>
      <c r="CV85" s="102"/>
      <c r="CW85" s="118"/>
      <c r="CX85" s="111"/>
      <c r="CY85" s="48"/>
      <c r="CZ85" s="48"/>
      <c r="DA85" s="102"/>
      <c r="DB85" s="118"/>
      <c r="DC85" s="111"/>
      <c r="DD85" s="48"/>
      <c r="DE85" s="48"/>
      <c r="DF85" s="102"/>
      <c r="DG85" s="118"/>
      <c r="DH85" s="111"/>
      <c r="DI85" s="48"/>
      <c r="DJ85" s="48"/>
      <c r="DK85" s="102"/>
      <c r="DL85" s="118"/>
      <c r="DM85" s="111"/>
      <c r="DN85" s="48"/>
      <c r="DO85" s="48"/>
      <c r="DP85" s="102"/>
      <c r="DQ85" s="118"/>
      <c r="DR85" s="111"/>
      <c r="DS85" s="48"/>
      <c r="DT85" s="48"/>
      <c r="DU85" s="102"/>
      <c r="DV85" s="118"/>
      <c r="DW85" s="111"/>
      <c r="DX85" s="48"/>
      <c r="DY85" s="48"/>
      <c r="DZ85" s="102"/>
      <c r="EA85" s="118"/>
      <c r="EB85" s="111"/>
      <c r="EC85" s="48"/>
      <c r="ED85" s="48"/>
      <c r="EE85" s="102"/>
      <c r="EF85" s="118"/>
      <c r="EG85" s="111"/>
      <c r="EH85" s="48"/>
      <c r="EI85" s="48"/>
      <c r="EJ85" s="102"/>
      <c r="EK85" s="118"/>
      <c r="EL85" s="111"/>
      <c r="EM85" s="48"/>
      <c r="EN85" s="48"/>
      <c r="EO85" s="102"/>
      <c r="EP85" s="118"/>
      <c r="EQ85" s="111"/>
      <c r="ER85" s="48"/>
      <c r="ES85" s="48"/>
      <c r="ET85" s="102"/>
      <c r="EU85" s="118"/>
      <c r="EV85" s="111"/>
      <c r="EW85" s="48"/>
      <c r="EX85" s="48"/>
      <c r="EY85" s="102"/>
      <c r="EZ85" s="118"/>
      <c r="FA85" s="111"/>
      <c r="FB85" s="48"/>
      <c r="FC85" s="48"/>
      <c r="FD85" s="52" t="s">
        <v>185</v>
      </c>
    </row>
    <row r="86" spans="1:160" ht="15.75" thickBot="1" x14ac:dyDescent="0.3">
      <c r="A86" s="81">
        <v>85</v>
      </c>
      <c r="B86" s="82" t="s">
        <v>382</v>
      </c>
      <c r="C86" s="81">
        <v>1993.6629337693989</v>
      </c>
      <c r="D86" s="81"/>
      <c r="E86" s="83" t="s">
        <v>221</v>
      </c>
      <c r="F86" s="84"/>
      <c r="G86" s="84"/>
      <c r="H86" s="84"/>
      <c r="I86" s="84"/>
      <c r="J86" s="125"/>
      <c r="K86" s="119"/>
      <c r="L86" s="126"/>
      <c r="M86" s="84"/>
      <c r="N86" s="84"/>
      <c r="O86" s="125"/>
      <c r="P86" s="119"/>
      <c r="Q86" s="155" t="s">
        <v>221</v>
      </c>
      <c r="R86" s="84"/>
      <c r="S86" s="84"/>
      <c r="T86" s="125"/>
      <c r="U86" s="119"/>
      <c r="V86" s="126"/>
      <c r="W86" s="84"/>
      <c r="X86" s="84"/>
      <c r="Y86" s="125"/>
      <c r="Z86" s="119"/>
      <c r="AA86" s="126"/>
      <c r="AB86" s="84"/>
      <c r="AC86" s="84"/>
      <c r="AD86" s="125"/>
      <c r="AE86" s="119"/>
      <c r="AF86" s="126"/>
      <c r="AG86" s="84"/>
      <c r="AH86" s="84"/>
      <c r="AI86" s="125"/>
      <c r="AJ86" s="119"/>
      <c r="AK86" s="126"/>
      <c r="AL86" s="84"/>
      <c r="AM86" s="84"/>
      <c r="AN86" s="125"/>
      <c r="AO86" s="119"/>
      <c r="AP86" s="126"/>
      <c r="AQ86" s="84"/>
      <c r="AR86" s="84"/>
      <c r="AS86" s="125"/>
      <c r="AT86" s="119"/>
      <c r="AU86" s="126"/>
      <c r="AV86" s="84"/>
      <c r="AW86" s="84"/>
      <c r="AX86" s="125"/>
      <c r="AY86" s="119"/>
      <c r="AZ86" s="126"/>
      <c r="BA86" s="84"/>
      <c r="BB86" s="84"/>
      <c r="BC86" s="125"/>
      <c r="BD86" s="119"/>
      <c r="BE86" s="126"/>
      <c r="BF86" s="84"/>
      <c r="BG86" s="84"/>
      <c r="BH86" s="125"/>
      <c r="BI86" s="119"/>
      <c r="BJ86" s="126"/>
      <c r="BK86" s="84"/>
      <c r="BL86" s="84"/>
      <c r="BM86" s="125"/>
      <c r="BN86" s="119"/>
      <c r="BO86" s="126"/>
      <c r="BP86" s="84"/>
      <c r="BQ86" s="84"/>
      <c r="BR86" s="125"/>
      <c r="BS86" s="119"/>
      <c r="BT86" s="126"/>
      <c r="BU86" s="84"/>
      <c r="BV86" s="84"/>
      <c r="BW86" s="125"/>
      <c r="BX86" s="119"/>
      <c r="BY86" s="126"/>
      <c r="BZ86" s="84"/>
      <c r="CA86" s="84"/>
      <c r="CB86" s="125"/>
      <c r="CC86" s="119"/>
      <c r="CD86" s="126"/>
      <c r="CE86" s="84"/>
      <c r="CF86" s="84"/>
      <c r="CG86" s="125"/>
      <c r="CH86" s="119"/>
      <c r="CI86" s="126"/>
      <c r="CJ86" s="84"/>
      <c r="CK86" s="84"/>
      <c r="CL86" s="103"/>
      <c r="CM86" s="119"/>
      <c r="CN86" s="126"/>
      <c r="CO86" s="84"/>
      <c r="CP86" s="84"/>
      <c r="CQ86" s="125"/>
      <c r="CR86" s="119"/>
      <c r="CS86" s="126"/>
      <c r="CT86" s="84"/>
      <c r="CU86" s="84"/>
      <c r="CV86" s="125"/>
      <c r="CW86" s="119"/>
      <c r="CX86" s="126"/>
      <c r="CY86" s="84"/>
      <c r="CZ86" s="84"/>
      <c r="DA86" s="125"/>
      <c r="DB86" s="119"/>
      <c r="DC86" s="126"/>
      <c r="DD86" s="84"/>
      <c r="DE86" s="84"/>
      <c r="DF86" s="125"/>
      <c r="DG86" s="119"/>
      <c r="DH86" s="126"/>
      <c r="DI86" s="84"/>
      <c r="DJ86" s="84"/>
      <c r="DK86" s="125"/>
      <c r="DL86" s="119"/>
      <c r="DM86" s="126"/>
      <c r="DN86" s="84"/>
      <c r="DO86" s="84"/>
      <c r="DP86" s="125"/>
      <c r="DQ86" s="119"/>
      <c r="DR86" s="126"/>
      <c r="DS86" s="84"/>
      <c r="DT86" s="84"/>
      <c r="DU86" s="125"/>
      <c r="DV86" s="119"/>
      <c r="DW86" s="126"/>
      <c r="DX86" s="84"/>
      <c r="DY86" s="84"/>
      <c r="DZ86" s="125"/>
      <c r="EA86" s="119"/>
      <c r="EB86" s="126"/>
      <c r="EC86" s="84"/>
      <c r="ED86" s="84"/>
      <c r="EE86" s="125"/>
      <c r="EF86" s="119"/>
      <c r="EG86" s="126"/>
      <c r="EH86" s="84"/>
      <c r="EI86" s="84"/>
      <c r="EJ86" s="125"/>
      <c r="EK86" s="119"/>
      <c r="EL86" s="126"/>
      <c r="EM86" s="84"/>
      <c r="EN86" s="84"/>
      <c r="EO86" s="125"/>
      <c r="EP86" s="119"/>
      <c r="EQ86" s="126"/>
      <c r="ER86" s="84"/>
      <c r="ES86" s="84"/>
      <c r="ET86" s="125"/>
      <c r="EU86" s="119"/>
      <c r="EV86" s="126"/>
      <c r="EW86" s="84"/>
      <c r="EX86" s="84"/>
      <c r="EY86" s="125"/>
      <c r="EZ86" s="119"/>
      <c r="FA86" s="126"/>
      <c r="FB86" s="84"/>
      <c r="FC86" s="84"/>
      <c r="FD86" s="82" t="s">
        <v>382</v>
      </c>
    </row>
    <row r="87" spans="1:160" ht="15.75" thickTop="1" x14ac:dyDescent="0.25">
      <c r="A87" s="95">
        <v>86</v>
      </c>
      <c r="B87" s="96" t="s">
        <v>59</v>
      </c>
      <c r="C87" s="95">
        <v>1993.6596061657553</v>
      </c>
      <c r="D87" s="95"/>
      <c r="E87" s="97" t="s">
        <v>221</v>
      </c>
      <c r="F87" s="98"/>
      <c r="G87" s="98"/>
      <c r="H87" s="98"/>
      <c r="I87" s="130" t="s">
        <v>221</v>
      </c>
      <c r="J87" s="104"/>
      <c r="K87" s="132"/>
      <c r="L87" s="114"/>
      <c r="M87" s="98"/>
      <c r="N87" s="98"/>
      <c r="O87" s="104"/>
      <c r="P87" s="132"/>
      <c r="Q87" s="114"/>
      <c r="R87" s="98"/>
      <c r="S87" s="98"/>
      <c r="T87" s="104"/>
      <c r="U87" s="132"/>
      <c r="V87" s="114"/>
      <c r="W87" s="98"/>
      <c r="X87" s="98"/>
      <c r="Y87" s="104"/>
      <c r="Z87" s="132"/>
      <c r="AA87" s="114"/>
      <c r="AB87" s="98"/>
      <c r="AC87" s="98"/>
      <c r="AD87" s="104"/>
      <c r="AE87" s="132"/>
      <c r="AF87" s="114"/>
      <c r="AG87" s="98"/>
      <c r="AH87" s="98"/>
      <c r="AI87" s="104"/>
      <c r="AJ87" s="132"/>
      <c r="AK87" s="114"/>
      <c r="AL87" s="98"/>
      <c r="AM87" s="98"/>
      <c r="AN87" s="104"/>
      <c r="AO87" s="132"/>
      <c r="AP87" s="114"/>
      <c r="AQ87" s="98"/>
      <c r="AR87" s="98"/>
      <c r="AS87" s="104"/>
      <c r="AT87" s="132"/>
      <c r="AU87" s="114"/>
      <c r="AV87" s="98"/>
      <c r="AW87" s="98"/>
      <c r="AX87" s="104"/>
      <c r="AY87" s="132"/>
      <c r="AZ87" s="114"/>
      <c r="BA87" s="98"/>
      <c r="BB87" s="98"/>
      <c r="BC87" s="104"/>
      <c r="BD87" s="132"/>
      <c r="BE87" s="114"/>
      <c r="BF87" s="98"/>
      <c r="BG87" s="98"/>
      <c r="BH87" s="104"/>
      <c r="BI87" s="132"/>
      <c r="BJ87" s="114"/>
      <c r="BK87" s="98"/>
      <c r="BL87" s="98"/>
      <c r="BM87" s="104"/>
      <c r="BN87" s="132"/>
      <c r="BO87" s="114"/>
      <c r="BP87" s="98"/>
      <c r="BQ87" s="98"/>
      <c r="BR87" s="104"/>
      <c r="BS87" s="132"/>
      <c r="BT87" s="114"/>
      <c r="BU87" s="98"/>
      <c r="BV87" s="98"/>
      <c r="BW87" s="104"/>
      <c r="BX87" s="132"/>
      <c r="BY87" s="114"/>
      <c r="BZ87" s="98"/>
      <c r="CA87" s="98"/>
      <c r="CB87" s="104"/>
      <c r="CC87" s="132"/>
      <c r="CD87" s="114"/>
      <c r="CE87" s="98"/>
      <c r="CF87" s="98"/>
      <c r="CG87" s="104"/>
      <c r="CH87" s="132"/>
      <c r="CI87" s="114"/>
      <c r="CJ87" s="98"/>
      <c r="CK87" s="98"/>
      <c r="CL87" s="104"/>
      <c r="CM87" s="120"/>
      <c r="CN87" s="114"/>
      <c r="CO87" s="98"/>
      <c r="CP87" s="98"/>
      <c r="CQ87" s="104"/>
      <c r="CR87" s="132"/>
      <c r="CS87" s="114"/>
      <c r="CT87" s="98"/>
      <c r="CU87" s="98"/>
      <c r="CV87" s="104"/>
      <c r="CW87" s="132"/>
      <c r="CX87" s="114"/>
      <c r="CY87" s="98"/>
      <c r="CZ87" s="98"/>
      <c r="DA87" s="104"/>
      <c r="DB87" s="132"/>
      <c r="DC87" s="114"/>
      <c r="DD87" s="98"/>
      <c r="DE87" s="98"/>
      <c r="DF87" s="104"/>
      <c r="DG87" s="132"/>
      <c r="DH87" s="114"/>
      <c r="DI87" s="98"/>
      <c r="DJ87" s="98"/>
      <c r="DK87" s="104"/>
      <c r="DL87" s="132"/>
      <c r="DM87" s="114"/>
      <c r="DN87" s="98"/>
      <c r="DO87" s="98"/>
      <c r="DP87" s="104"/>
      <c r="DQ87" s="132"/>
      <c r="DR87" s="114"/>
      <c r="DS87" s="98"/>
      <c r="DT87" s="98"/>
      <c r="DU87" s="104"/>
      <c r="DV87" s="132"/>
      <c r="DW87" s="114"/>
      <c r="DX87" s="98"/>
      <c r="DY87" s="98"/>
      <c r="DZ87" s="104"/>
      <c r="EA87" s="132"/>
      <c r="EB87" s="114"/>
      <c r="EC87" s="98"/>
      <c r="ED87" s="98"/>
      <c r="EE87" s="104"/>
      <c r="EF87" s="132"/>
      <c r="EG87" s="114"/>
      <c r="EH87" s="98"/>
      <c r="EI87" s="98"/>
      <c r="EJ87" s="104"/>
      <c r="EK87" s="132"/>
      <c r="EL87" s="114"/>
      <c r="EM87" s="98"/>
      <c r="EN87" s="98"/>
      <c r="EO87" s="104"/>
      <c r="EP87" s="132"/>
      <c r="EQ87" s="114"/>
      <c r="ER87" s="98"/>
      <c r="ES87" s="98"/>
      <c r="ET87" s="104"/>
      <c r="EU87" s="132"/>
      <c r="EV87" s="114"/>
      <c r="EW87" s="98"/>
      <c r="EX87" s="98"/>
      <c r="EY87" s="104"/>
      <c r="EZ87" s="132"/>
      <c r="FA87" s="114"/>
      <c r="FB87" s="98"/>
      <c r="FC87" s="98"/>
      <c r="FD87" s="96" t="s">
        <v>59</v>
      </c>
    </row>
    <row r="88" spans="1:160" x14ac:dyDescent="0.25">
      <c r="A88" s="88">
        <v>87</v>
      </c>
      <c r="B88" s="89" t="s">
        <v>184</v>
      </c>
      <c r="C88" s="88">
        <v>1993.6098910221588</v>
      </c>
      <c r="D88" s="88">
        <v>7.7170406263410314</v>
      </c>
      <c r="E88" s="90" t="s">
        <v>440</v>
      </c>
      <c r="F88" s="94" t="s">
        <v>220</v>
      </c>
      <c r="G88" s="92"/>
      <c r="H88" s="93" t="s">
        <v>221</v>
      </c>
      <c r="I88" s="93" t="s">
        <v>253</v>
      </c>
      <c r="J88" s="128"/>
      <c r="K88" s="121"/>
      <c r="L88" s="129"/>
      <c r="M88" s="92"/>
      <c r="N88" s="92"/>
      <c r="O88" s="128"/>
      <c r="P88" s="121"/>
      <c r="Q88" s="129"/>
      <c r="R88" s="92"/>
      <c r="S88" s="93" t="s">
        <v>253</v>
      </c>
      <c r="T88" s="128"/>
      <c r="U88" s="121"/>
      <c r="V88" s="129"/>
      <c r="W88" s="92"/>
      <c r="X88" s="92"/>
      <c r="Y88" s="128"/>
      <c r="Z88" s="121"/>
      <c r="AA88" s="129"/>
      <c r="AB88" s="92"/>
      <c r="AC88" s="92"/>
      <c r="AD88" s="128"/>
      <c r="AE88" s="121"/>
      <c r="AF88" s="129"/>
      <c r="AG88" s="92"/>
      <c r="AH88" s="92"/>
      <c r="AI88" s="128"/>
      <c r="AJ88" s="121"/>
      <c r="AK88" s="129"/>
      <c r="AL88" s="92"/>
      <c r="AM88" s="92"/>
      <c r="AN88" s="128"/>
      <c r="AO88" s="121"/>
      <c r="AP88" s="129"/>
      <c r="AQ88" s="92"/>
      <c r="AR88" s="92"/>
      <c r="AS88" s="128"/>
      <c r="AT88" s="121"/>
      <c r="AU88" s="129"/>
      <c r="AV88" s="92"/>
      <c r="AW88" s="92"/>
      <c r="AX88" s="128"/>
      <c r="AY88" s="121"/>
      <c r="AZ88" s="129"/>
      <c r="BA88" s="92"/>
      <c r="BB88" s="92"/>
      <c r="BC88" s="128"/>
      <c r="BD88" s="121"/>
      <c r="BE88" s="129"/>
      <c r="BF88" s="92"/>
      <c r="BG88" s="92"/>
      <c r="BH88" s="128"/>
      <c r="BI88" s="121"/>
      <c r="BJ88" s="129"/>
      <c r="BK88" s="92"/>
      <c r="BL88" s="92"/>
      <c r="BM88" s="128"/>
      <c r="BN88" s="121"/>
      <c r="BO88" s="129"/>
      <c r="BP88" s="92"/>
      <c r="BQ88" s="92"/>
      <c r="BR88" s="128"/>
      <c r="BS88" s="121"/>
      <c r="BT88" s="129"/>
      <c r="BU88" s="92"/>
      <c r="BV88" s="92"/>
      <c r="BW88" s="128"/>
      <c r="BX88" s="121"/>
      <c r="BY88" s="129"/>
      <c r="BZ88" s="92"/>
      <c r="CA88" s="92"/>
      <c r="CB88" s="128"/>
      <c r="CC88" s="121"/>
      <c r="CD88" s="129"/>
      <c r="CE88" s="92"/>
      <c r="CF88" s="92"/>
      <c r="CG88" s="128"/>
      <c r="CH88" s="121"/>
      <c r="CI88" s="129"/>
      <c r="CJ88" s="92"/>
      <c r="CK88" s="92"/>
      <c r="CL88" s="128"/>
      <c r="CM88" s="121"/>
      <c r="CN88" s="135"/>
      <c r="CO88" s="92"/>
      <c r="CP88" s="92"/>
      <c r="CQ88" s="128"/>
      <c r="CR88" s="121"/>
      <c r="CS88" s="129"/>
      <c r="CT88" s="92"/>
      <c r="CU88" s="92"/>
      <c r="CV88" s="128"/>
      <c r="CW88" s="121"/>
      <c r="CX88" s="129"/>
      <c r="CY88" s="92"/>
      <c r="CZ88" s="92"/>
      <c r="DA88" s="128"/>
      <c r="DB88" s="121"/>
      <c r="DC88" s="129"/>
      <c r="DD88" s="92"/>
      <c r="DE88" s="92"/>
      <c r="DF88" s="128"/>
      <c r="DG88" s="121"/>
      <c r="DH88" s="129"/>
      <c r="DI88" s="92"/>
      <c r="DJ88" s="92"/>
      <c r="DK88" s="128"/>
      <c r="DL88" s="121"/>
      <c r="DM88" s="129"/>
      <c r="DN88" s="94" t="s">
        <v>220</v>
      </c>
      <c r="DO88" s="92"/>
      <c r="DP88" s="128"/>
      <c r="DQ88" s="121"/>
      <c r="DR88" s="129"/>
      <c r="DS88" s="92"/>
      <c r="DT88" s="92"/>
      <c r="DU88" s="128"/>
      <c r="DV88" s="121"/>
      <c r="DW88" s="129"/>
      <c r="DX88" s="92"/>
      <c r="DY88" s="92"/>
      <c r="DZ88" s="128"/>
      <c r="EA88" s="121"/>
      <c r="EB88" s="129"/>
      <c r="EC88" s="92"/>
      <c r="ED88" s="92"/>
      <c r="EE88" s="128"/>
      <c r="EF88" s="121"/>
      <c r="EG88" s="129"/>
      <c r="EH88" s="92"/>
      <c r="EI88" s="92"/>
      <c r="EJ88" s="128"/>
      <c r="EK88" s="165" t="s">
        <v>424</v>
      </c>
      <c r="EL88" s="129"/>
      <c r="EM88" s="92"/>
      <c r="EN88" s="92"/>
      <c r="EO88" s="128"/>
      <c r="EP88" s="121"/>
      <c r="EQ88" s="129"/>
      <c r="ER88" s="92"/>
      <c r="ES88" s="92"/>
      <c r="ET88" s="128"/>
      <c r="EU88" s="121"/>
      <c r="EV88" s="129"/>
      <c r="EW88" s="92"/>
      <c r="EX88" s="92"/>
      <c r="EY88" s="128"/>
      <c r="EZ88" s="121"/>
      <c r="FA88" s="129"/>
      <c r="FB88" s="92"/>
      <c r="FC88" s="92"/>
      <c r="FD88" s="89" t="s">
        <v>184</v>
      </c>
    </row>
    <row r="89" spans="1:160" x14ac:dyDescent="0.25">
      <c r="A89" s="49">
        <v>88</v>
      </c>
      <c r="B89" s="52" t="s">
        <v>109</v>
      </c>
      <c r="C89" s="49">
        <v>1993.5285044854313</v>
      </c>
      <c r="D89" s="49"/>
      <c r="E89" s="53" t="s">
        <v>262</v>
      </c>
      <c r="F89" s="48"/>
      <c r="G89" s="56" t="s">
        <v>221</v>
      </c>
      <c r="H89" s="48"/>
      <c r="I89" s="48"/>
      <c r="J89" s="102"/>
      <c r="K89" s="118"/>
      <c r="L89" s="111"/>
      <c r="M89" s="48"/>
      <c r="N89" s="48"/>
      <c r="O89" s="102"/>
      <c r="P89" s="118"/>
      <c r="Q89" s="111"/>
      <c r="R89" s="48"/>
      <c r="S89" s="48"/>
      <c r="T89" s="102"/>
      <c r="U89" s="118"/>
      <c r="V89" s="111"/>
      <c r="W89" s="48"/>
      <c r="X89" s="48"/>
      <c r="Y89" s="102"/>
      <c r="Z89" s="118"/>
      <c r="AA89" s="111"/>
      <c r="AB89" s="48"/>
      <c r="AC89" s="48"/>
      <c r="AD89" s="102"/>
      <c r="AE89" s="118"/>
      <c r="AF89" s="111"/>
      <c r="AG89" s="48"/>
      <c r="AH89" s="48"/>
      <c r="AI89" s="102"/>
      <c r="AJ89" s="118"/>
      <c r="AK89" s="111"/>
      <c r="AL89" s="48"/>
      <c r="AM89" s="48"/>
      <c r="AN89" s="102"/>
      <c r="AO89" s="123" t="s">
        <v>221</v>
      </c>
      <c r="AP89" s="111"/>
      <c r="AQ89" s="48"/>
      <c r="AR89" s="48"/>
      <c r="AS89" s="102"/>
      <c r="AT89" s="118"/>
      <c r="AU89" s="111"/>
      <c r="AV89" s="48"/>
      <c r="AW89" s="48"/>
      <c r="AX89" s="102"/>
      <c r="AY89" s="118"/>
      <c r="AZ89" s="111"/>
      <c r="BA89" s="48"/>
      <c r="BB89" s="48"/>
      <c r="BC89" s="102"/>
      <c r="BD89" s="118"/>
      <c r="BE89" s="111"/>
      <c r="BF89" s="48"/>
      <c r="BG89" s="48"/>
      <c r="BH89" s="102"/>
      <c r="BI89" s="118"/>
      <c r="BJ89" s="111"/>
      <c r="BK89" s="48"/>
      <c r="BL89" s="48"/>
      <c r="BM89" s="102"/>
      <c r="BN89" s="118"/>
      <c r="BO89" s="111"/>
      <c r="BP89" s="48"/>
      <c r="BQ89" s="48"/>
      <c r="BR89" s="102"/>
      <c r="BS89" s="118"/>
      <c r="BT89" s="111"/>
      <c r="BU89" s="48"/>
      <c r="BV89" s="48"/>
      <c r="BW89" s="102"/>
      <c r="BX89" s="118"/>
      <c r="BY89" s="111"/>
      <c r="BZ89" s="48"/>
      <c r="CA89" s="48"/>
      <c r="CB89" s="102"/>
      <c r="CC89" s="118"/>
      <c r="CD89" s="111"/>
      <c r="CE89" s="48"/>
      <c r="CF89" s="48"/>
      <c r="CG89" s="102"/>
      <c r="CH89" s="118"/>
      <c r="CI89" s="111"/>
      <c r="CJ89" s="48"/>
      <c r="CK89" s="48"/>
      <c r="CL89" s="102"/>
      <c r="CM89" s="118"/>
      <c r="CN89" s="111"/>
      <c r="CO89" s="54"/>
      <c r="CP89" s="48"/>
      <c r="CQ89" s="102"/>
      <c r="CR89" s="118"/>
      <c r="CS89" s="111"/>
      <c r="CT89" s="48"/>
      <c r="CU89" s="48"/>
      <c r="CV89" s="102"/>
      <c r="CW89" s="118"/>
      <c r="CX89" s="111"/>
      <c r="CY89" s="48"/>
      <c r="CZ89" s="48"/>
      <c r="DA89" s="102"/>
      <c r="DB89" s="118"/>
      <c r="DC89" s="111"/>
      <c r="DD89" s="48"/>
      <c r="DE89" s="48"/>
      <c r="DF89" s="102"/>
      <c r="DG89" s="118"/>
      <c r="DH89" s="111"/>
      <c r="DI89" s="48"/>
      <c r="DJ89" s="48"/>
      <c r="DK89" s="102"/>
      <c r="DL89" s="118"/>
      <c r="DM89" s="111"/>
      <c r="DN89" s="48"/>
      <c r="DO89" s="48"/>
      <c r="DP89" s="102"/>
      <c r="DQ89" s="118"/>
      <c r="DR89" s="111"/>
      <c r="DS89" s="48"/>
      <c r="DT89" s="48"/>
      <c r="DU89" s="102"/>
      <c r="DV89" s="118"/>
      <c r="DW89" s="111"/>
      <c r="DX89" s="48"/>
      <c r="DY89" s="48"/>
      <c r="DZ89" s="102"/>
      <c r="EA89" s="118"/>
      <c r="EB89" s="111"/>
      <c r="EC89" s="48"/>
      <c r="ED89" s="48"/>
      <c r="EE89" s="102"/>
      <c r="EF89" s="118"/>
      <c r="EG89" s="111"/>
      <c r="EH89" s="48"/>
      <c r="EI89" s="48"/>
      <c r="EJ89" s="102"/>
      <c r="EK89" s="118"/>
      <c r="EL89" s="111"/>
      <c r="EM89" s="48"/>
      <c r="EN89" s="48"/>
      <c r="EO89" s="102"/>
      <c r="EP89" s="118"/>
      <c r="EQ89" s="111"/>
      <c r="ER89" s="48"/>
      <c r="ES89" s="48"/>
      <c r="ET89" s="102"/>
      <c r="EU89" s="118"/>
      <c r="EV89" s="111"/>
      <c r="EW89" s="48"/>
      <c r="EX89" s="48"/>
      <c r="EY89" s="102"/>
      <c r="EZ89" s="136" t="s">
        <v>220</v>
      </c>
      <c r="FA89" s="111"/>
      <c r="FB89" s="48"/>
      <c r="FC89" s="48"/>
      <c r="FD89" s="52" t="s">
        <v>109</v>
      </c>
    </row>
    <row r="90" spans="1:160" ht="30" x14ac:dyDescent="0.25">
      <c r="A90" s="49">
        <v>89</v>
      </c>
      <c r="B90" s="52" t="s">
        <v>43</v>
      </c>
      <c r="C90" s="49">
        <v>1993.4444659575233</v>
      </c>
      <c r="D90" s="49"/>
      <c r="E90" s="53" t="s">
        <v>284</v>
      </c>
      <c r="F90" s="48"/>
      <c r="G90" s="48"/>
      <c r="H90" s="48"/>
      <c r="I90" s="48"/>
      <c r="J90" s="102"/>
      <c r="K90" s="118"/>
      <c r="L90" s="111"/>
      <c r="M90" s="66" t="s">
        <v>277</v>
      </c>
      <c r="N90" s="48"/>
      <c r="O90" s="102"/>
      <c r="P90" s="118"/>
      <c r="Q90" s="111"/>
      <c r="R90" s="48"/>
      <c r="S90" s="48"/>
      <c r="T90" s="102"/>
      <c r="U90" s="118"/>
      <c r="V90" s="111"/>
      <c r="W90" s="48"/>
      <c r="X90" s="48"/>
      <c r="Y90" s="102"/>
      <c r="Z90" s="118"/>
      <c r="AA90" s="111"/>
      <c r="AB90" s="48"/>
      <c r="AC90" s="48"/>
      <c r="AD90" s="102"/>
      <c r="AE90" s="118"/>
      <c r="AF90" s="111"/>
      <c r="AG90" s="48"/>
      <c r="AH90" s="48"/>
      <c r="AI90" s="102"/>
      <c r="AJ90" s="118"/>
      <c r="AK90" s="111"/>
      <c r="AL90" s="48"/>
      <c r="AM90" s="48"/>
      <c r="AN90" s="102"/>
      <c r="AO90" s="118"/>
      <c r="AP90" s="111"/>
      <c r="AQ90" s="48"/>
      <c r="AR90" s="48"/>
      <c r="AS90" s="102"/>
      <c r="AT90" s="118"/>
      <c r="AU90" s="111"/>
      <c r="AV90" s="48"/>
      <c r="AW90" s="48"/>
      <c r="AX90" s="102"/>
      <c r="AY90" s="118"/>
      <c r="AZ90" s="111"/>
      <c r="BA90" s="48"/>
      <c r="BB90" s="48"/>
      <c r="BC90" s="102"/>
      <c r="BD90" s="118"/>
      <c r="BE90" s="111"/>
      <c r="BF90" s="48"/>
      <c r="BG90" s="48"/>
      <c r="BH90" s="102"/>
      <c r="BI90" s="118"/>
      <c r="BJ90" s="111"/>
      <c r="BK90" s="48"/>
      <c r="BL90" s="48"/>
      <c r="BM90" s="102"/>
      <c r="BN90" s="118"/>
      <c r="BO90" s="111"/>
      <c r="BP90" s="48"/>
      <c r="BQ90" s="48"/>
      <c r="BR90" s="102"/>
      <c r="BS90" s="118"/>
      <c r="BT90" s="111"/>
      <c r="BU90" s="48"/>
      <c r="BV90" s="48"/>
      <c r="BW90" s="102"/>
      <c r="BX90" s="118"/>
      <c r="BY90" s="111"/>
      <c r="BZ90" s="48"/>
      <c r="CA90" s="48"/>
      <c r="CB90" s="102"/>
      <c r="CC90" s="118"/>
      <c r="CD90" s="111"/>
      <c r="CE90" s="48"/>
      <c r="CF90" s="48"/>
      <c r="CG90" s="102"/>
      <c r="CH90" s="118"/>
      <c r="CI90" s="111"/>
      <c r="CJ90" s="48"/>
      <c r="CK90" s="48"/>
      <c r="CL90" s="102"/>
      <c r="CM90" s="118"/>
      <c r="CN90" s="111"/>
      <c r="CO90" s="48"/>
      <c r="CP90" s="54"/>
      <c r="CQ90" s="102"/>
      <c r="CR90" s="118"/>
      <c r="CS90" s="111"/>
      <c r="CT90" s="48"/>
      <c r="CU90" s="48"/>
      <c r="CV90" s="102"/>
      <c r="CW90" s="118"/>
      <c r="CX90" s="111"/>
      <c r="CY90" s="48"/>
      <c r="CZ90" s="48"/>
      <c r="DA90" s="102"/>
      <c r="DB90" s="118"/>
      <c r="DC90" s="111"/>
      <c r="DD90" s="48"/>
      <c r="DE90" s="48"/>
      <c r="DF90" s="102"/>
      <c r="DG90" s="118"/>
      <c r="DH90" s="111"/>
      <c r="DI90" s="48"/>
      <c r="DJ90" s="48"/>
      <c r="DK90" s="102"/>
      <c r="DL90" s="118"/>
      <c r="DM90" s="111"/>
      <c r="DN90" s="48"/>
      <c r="DO90" s="48"/>
      <c r="DP90" s="102"/>
      <c r="DQ90" s="118"/>
      <c r="DR90" s="111"/>
      <c r="DS90" s="48"/>
      <c r="DT90" s="48"/>
      <c r="DU90" s="102"/>
      <c r="DV90" s="118"/>
      <c r="DW90" s="111"/>
      <c r="DX90" s="48"/>
      <c r="DY90" s="48"/>
      <c r="DZ90" s="102"/>
      <c r="EA90" s="118"/>
      <c r="EB90" s="111"/>
      <c r="EC90" s="48"/>
      <c r="ED90" s="48"/>
      <c r="EE90" s="102"/>
      <c r="EF90" s="118"/>
      <c r="EG90" s="111"/>
      <c r="EH90" s="48"/>
      <c r="EI90" s="48"/>
      <c r="EJ90" s="102"/>
      <c r="EK90" s="118"/>
      <c r="EL90" s="111"/>
      <c r="EM90" s="48"/>
      <c r="EN90" s="48"/>
      <c r="EO90" s="102"/>
      <c r="EP90" s="118"/>
      <c r="EQ90" s="111"/>
      <c r="ER90" s="48"/>
      <c r="ES90" s="48"/>
      <c r="ET90" s="102"/>
      <c r="EU90" s="118"/>
      <c r="EV90" s="111"/>
      <c r="EW90" s="48"/>
      <c r="EX90" s="48"/>
      <c r="EY90" s="102"/>
      <c r="EZ90" s="118"/>
      <c r="FA90" s="116" t="s">
        <v>220</v>
      </c>
      <c r="FB90" s="48"/>
      <c r="FC90" s="48"/>
      <c r="FD90" s="52" t="s">
        <v>43</v>
      </c>
    </row>
    <row r="91" spans="1:160" ht="15.75" thickBot="1" x14ac:dyDescent="0.3">
      <c r="A91" s="81">
        <v>90</v>
      </c>
      <c r="B91" s="82" t="s">
        <v>369</v>
      </c>
      <c r="C91" s="81">
        <v>1993.4138532521752</v>
      </c>
      <c r="D91" s="81"/>
      <c r="E91" s="83" t="s">
        <v>200</v>
      </c>
      <c r="F91" s="84"/>
      <c r="G91" s="84"/>
      <c r="H91" s="84"/>
      <c r="I91" s="84"/>
      <c r="J91" s="125"/>
      <c r="K91" s="119"/>
      <c r="L91" s="126"/>
      <c r="M91" s="84"/>
      <c r="N91" s="84"/>
      <c r="O91" s="125"/>
      <c r="P91" s="119"/>
      <c r="Q91" s="126"/>
      <c r="R91" s="84"/>
      <c r="S91" s="84"/>
      <c r="T91" s="125"/>
      <c r="U91" s="119"/>
      <c r="V91" s="126"/>
      <c r="W91" s="84"/>
      <c r="X91" s="84"/>
      <c r="Y91" s="125"/>
      <c r="Z91" s="119"/>
      <c r="AA91" s="126"/>
      <c r="AB91" s="84"/>
      <c r="AC91" s="84"/>
      <c r="AD91" s="125"/>
      <c r="AE91" s="119"/>
      <c r="AF91" s="126"/>
      <c r="AG91" s="84"/>
      <c r="AH91" s="84"/>
      <c r="AI91" s="125"/>
      <c r="AJ91" s="119"/>
      <c r="AK91" s="126"/>
      <c r="AL91" s="84"/>
      <c r="AM91" s="84"/>
      <c r="AN91" s="125"/>
      <c r="AO91" s="119"/>
      <c r="AP91" s="126"/>
      <c r="AQ91" s="84"/>
      <c r="AR91" s="84"/>
      <c r="AS91" s="125"/>
      <c r="AT91" s="119"/>
      <c r="AU91" s="126"/>
      <c r="AV91" s="84"/>
      <c r="AW91" s="84"/>
      <c r="AX91" s="125"/>
      <c r="AY91" s="119"/>
      <c r="AZ91" s="126"/>
      <c r="BA91" s="84"/>
      <c r="BB91" s="84"/>
      <c r="BC91" s="125"/>
      <c r="BD91" s="119"/>
      <c r="BE91" s="126"/>
      <c r="BF91" s="84"/>
      <c r="BG91" s="84"/>
      <c r="BH91" s="125"/>
      <c r="BI91" s="119"/>
      <c r="BJ91" s="126"/>
      <c r="BK91" s="84"/>
      <c r="BL91" s="84"/>
      <c r="BM91" s="125"/>
      <c r="BN91" s="119"/>
      <c r="BO91" s="126"/>
      <c r="BP91" s="84"/>
      <c r="BQ91" s="84"/>
      <c r="BR91" s="125"/>
      <c r="BS91" s="119"/>
      <c r="BT91" s="126"/>
      <c r="BU91" s="84"/>
      <c r="BV91" s="84"/>
      <c r="BW91" s="125"/>
      <c r="BX91" s="119"/>
      <c r="BY91" s="126"/>
      <c r="BZ91" s="84"/>
      <c r="CA91" s="84"/>
      <c r="CB91" s="125"/>
      <c r="CC91" s="119"/>
      <c r="CD91" s="126"/>
      <c r="CE91" s="84"/>
      <c r="CF91" s="84"/>
      <c r="CG91" s="125"/>
      <c r="CH91" s="119"/>
      <c r="CI91" s="126"/>
      <c r="CJ91" s="84"/>
      <c r="CK91" s="84"/>
      <c r="CL91" s="125"/>
      <c r="CM91" s="119"/>
      <c r="CN91" s="126"/>
      <c r="CO91" s="84"/>
      <c r="CP91" s="84"/>
      <c r="CQ91" s="103"/>
      <c r="CR91" s="119"/>
      <c r="CS91" s="126"/>
      <c r="CT91" s="84"/>
      <c r="CU91" s="84"/>
      <c r="CV91" s="125"/>
      <c r="CW91" s="119"/>
      <c r="CX91" s="126"/>
      <c r="CY91" s="84"/>
      <c r="CZ91" s="84"/>
      <c r="DA91" s="125"/>
      <c r="DB91" s="119"/>
      <c r="DC91" s="126"/>
      <c r="DD91" s="84"/>
      <c r="DE91" s="84"/>
      <c r="DF91" s="125"/>
      <c r="DG91" s="119"/>
      <c r="DH91" s="126"/>
      <c r="DI91" s="84"/>
      <c r="DJ91" s="84"/>
      <c r="DK91" s="125"/>
      <c r="DL91" s="119"/>
      <c r="DM91" s="126"/>
      <c r="DN91" s="84"/>
      <c r="DO91" s="84"/>
      <c r="DP91" s="125"/>
      <c r="DQ91" s="119"/>
      <c r="DR91" s="126"/>
      <c r="DS91" s="84"/>
      <c r="DT91" s="84"/>
      <c r="DU91" s="125"/>
      <c r="DV91" s="119"/>
      <c r="DW91" s="126"/>
      <c r="DX91" s="84"/>
      <c r="DY91" s="84"/>
      <c r="DZ91" s="125"/>
      <c r="EA91" s="119"/>
      <c r="EB91" s="126"/>
      <c r="EC91" s="84"/>
      <c r="ED91" s="84"/>
      <c r="EE91" s="125"/>
      <c r="EF91" s="119"/>
      <c r="EG91" s="126"/>
      <c r="EH91" s="84"/>
      <c r="EI91" s="84"/>
      <c r="EJ91" s="125"/>
      <c r="EK91" s="119"/>
      <c r="EL91" s="126"/>
      <c r="EM91" s="84"/>
      <c r="EN91" s="84"/>
      <c r="EO91" s="125"/>
      <c r="EP91" s="119"/>
      <c r="EQ91" s="126"/>
      <c r="ER91" s="84"/>
      <c r="ES91" s="84"/>
      <c r="ET91" s="125"/>
      <c r="EU91" s="119"/>
      <c r="EV91" s="126"/>
      <c r="EW91" s="84"/>
      <c r="EX91" s="84"/>
      <c r="EY91" s="125"/>
      <c r="EZ91" s="119"/>
      <c r="FA91" s="126"/>
      <c r="FB91" s="84"/>
      <c r="FC91" s="84"/>
      <c r="FD91" s="82" t="s">
        <v>369</v>
      </c>
    </row>
    <row r="92" spans="1:160" ht="15.75" thickTop="1" x14ac:dyDescent="0.25">
      <c r="A92" s="95">
        <v>91</v>
      </c>
      <c r="B92" s="96" t="s">
        <v>27</v>
      </c>
      <c r="C92" s="95">
        <v>1993.4137320461878</v>
      </c>
      <c r="D92" s="95"/>
      <c r="E92" s="97" t="s">
        <v>221</v>
      </c>
      <c r="F92" s="98"/>
      <c r="G92" s="98"/>
      <c r="H92" s="98"/>
      <c r="I92" s="98"/>
      <c r="J92" s="104"/>
      <c r="K92" s="132"/>
      <c r="L92" s="114"/>
      <c r="M92" s="98"/>
      <c r="N92" s="98"/>
      <c r="O92" s="104"/>
      <c r="P92" s="132"/>
      <c r="Q92" s="114"/>
      <c r="R92" s="98"/>
      <c r="S92" s="98"/>
      <c r="T92" s="104"/>
      <c r="U92" s="132"/>
      <c r="V92" s="114"/>
      <c r="W92" s="98"/>
      <c r="X92" s="98"/>
      <c r="Y92" s="104"/>
      <c r="Z92" s="132"/>
      <c r="AA92" s="114"/>
      <c r="AB92" s="98"/>
      <c r="AC92" s="98"/>
      <c r="AD92" s="104"/>
      <c r="AE92" s="132"/>
      <c r="AF92" s="114"/>
      <c r="AG92" s="98"/>
      <c r="AH92" s="98"/>
      <c r="AI92" s="104"/>
      <c r="AJ92" s="132"/>
      <c r="AK92" s="114"/>
      <c r="AL92" s="98"/>
      <c r="AM92" s="98"/>
      <c r="AN92" s="104"/>
      <c r="AO92" s="132"/>
      <c r="AP92" s="114"/>
      <c r="AQ92" s="98"/>
      <c r="AR92" s="98"/>
      <c r="AS92" s="104"/>
      <c r="AT92" s="132"/>
      <c r="AU92" s="114"/>
      <c r="AV92" s="98"/>
      <c r="AW92" s="98"/>
      <c r="AX92" s="104"/>
      <c r="AY92" s="132"/>
      <c r="AZ92" s="114"/>
      <c r="BA92" s="98"/>
      <c r="BB92" s="98"/>
      <c r="BC92" s="104"/>
      <c r="BD92" s="132"/>
      <c r="BE92" s="114"/>
      <c r="BF92" s="98"/>
      <c r="BG92" s="98"/>
      <c r="BH92" s="104"/>
      <c r="BI92" s="132"/>
      <c r="BJ92" s="114"/>
      <c r="BK92" s="98"/>
      <c r="BL92" s="98"/>
      <c r="BM92" s="104"/>
      <c r="BN92" s="132"/>
      <c r="BO92" s="114"/>
      <c r="BP92" s="98"/>
      <c r="BQ92" s="98"/>
      <c r="BR92" s="104"/>
      <c r="BS92" s="132"/>
      <c r="BT92" s="114"/>
      <c r="BU92" s="98"/>
      <c r="BV92" s="98"/>
      <c r="BW92" s="104"/>
      <c r="BX92" s="132"/>
      <c r="BY92" s="114"/>
      <c r="BZ92" s="98"/>
      <c r="CA92" s="98"/>
      <c r="CB92" s="104"/>
      <c r="CC92" s="132"/>
      <c r="CD92" s="114"/>
      <c r="CE92" s="98"/>
      <c r="CF92" s="98"/>
      <c r="CG92" s="104"/>
      <c r="CH92" s="132"/>
      <c r="CI92" s="114"/>
      <c r="CJ92" s="98"/>
      <c r="CK92" s="98"/>
      <c r="CL92" s="104"/>
      <c r="CM92" s="132"/>
      <c r="CN92" s="114"/>
      <c r="CO92" s="98"/>
      <c r="CP92" s="98"/>
      <c r="CQ92" s="104"/>
      <c r="CR92" s="120"/>
      <c r="CS92" s="114"/>
      <c r="CT92" s="98"/>
      <c r="CU92" s="98"/>
      <c r="CV92" s="104"/>
      <c r="CW92" s="132"/>
      <c r="CX92" s="114"/>
      <c r="CY92" s="98"/>
      <c r="CZ92" s="98"/>
      <c r="DA92" s="104"/>
      <c r="DB92" s="132"/>
      <c r="DC92" s="114"/>
      <c r="DD92" s="98"/>
      <c r="DE92" s="98"/>
      <c r="DF92" s="104"/>
      <c r="DG92" s="132"/>
      <c r="DH92" s="114"/>
      <c r="DI92" s="98"/>
      <c r="DJ92" s="98"/>
      <c r="DK92" s="104"/>
      <c r="DL92" s="132"/>
      <c r="DM92" s="114"/>
      <c r="DN92" s="98"/>
      <c r="DO92" s="98"/>
      <c r="DP92" s="104"/>
      <c r="DQ92" s="132"/>
      <c r="DR92" s="114"/>
      <c r="DS92" s="98"/>
      <c r="DT92" s="98"/>
      <c r="DU92" s="104"/>
      <c r="DV92" s="132"/>
      <c r="DW92" s="114"/>
      <c r="DX92" s="98"/>
      <c r="DY92" s="98"/>
      <c r="DZ92" s="104"/>
      <c r="EA92" s="132"/>
      <c r="EB92" s="114"/>
      <c r="EC92" s="98"/>
      <c r="ED92" s="98"/>
      <c r="EE92" s="104"/>
      <c r="EF92" s="132"/>
      <c r="EG92" s="166" t="s">
        <v>221</v>
      </c>
      <c r="EH92" s="98"/>
      <c r="EI92" s="98"/>
      <c r="EJ92" s="104"/>
      <c r="EK92" s="132"/>
      <c r="EL92" s="114"/>
      <c r="EM92" s="98"/>
      <c r="EN92" s="98"/>
      <c r="EO92" s="104"/>
      <c r="EP92" s="132"/>
      <c r="EQ92" s="114"/>
      <c r="ER92" s="98"/>
      <c r="ES92" s="98"/>
      <c r="ET92" s="104"/>
      <c r="EU92" s="132"/>
      <c r="EV92" s="114"/>
      <c r="EW92" s="98"/>
      <c r="EX92" s="98"/>
      <c r="EY92" s="104"/>
      <c r="EZ92" s="132"/>
      <c r="FA92" s="114"/>
      <c r="FB92" s="98"/>
      <c r="FC92" s="98"/>
      <c r="FD92" s="96" t="s">
        <v>27</v>
      </c>
    </row>
    <row r="93" spans="1:160" x14ac:dyDescent="0.25">
      <c r="A93" s="88">
        <v>92</v>
      </c>
      <c r="B93" s="89" t="s">
        <v>373</v>
      </c>
      <c r="C93" s="88">
        <v>1993.4133079536191</v>
      </c>
      <c r="D93" s="88"/>
      <c r="E93" s="90" t="s">
        <v>221</v>
      </c>
      <c r="F93" s="92"/>
      <c r="G93" s="92"/>
      <c r="H93" s="92"/>
      <c r="I93" s="92"/>
      <c r="J93" s="128"/>
      <c r="K93" s="121"/>
      <c r="L93" s="129"/>
      <c r="M93" s="92"/>
      <c r="N93" s="92"/>
      <c r="O93" s="128"/>
      <c r="P93" s="121"/>
      <c r="Q93" s="129"/>
      <c r="R93" s="93" t="s">
        <v>221</v>
      </c>
      <c r="S93" s="92"/>
      <c r="T93" s="128"/>
      <c r="U93" s="121"/>
      <c r="V93" s="129"/>
      <c r="W93" s="92"/>
      <c r="X93" s="92"/>
      <c r="Y93" s="128"/>
      <c r="Z93" s="121"/>
      <c r="AA93" s="129"/>
      <c r="AB93" s="92"/>
      <c r="AC93" s="92"/>
      <c r="AD93" s="128"/>
      <c r="AE93" s="121"/>
      <c r="AF93" s="129"/>
      <c r="AG93" s="92"/>
      <c r="AH93" s="92"/>
      <c r="AI93" s="128"/>
      <c r="AJ93" s="121"/>
      <c r="AK93" s="129"/>
      <c r="AL93" s="92"/>
      <c r="AM93" s="92"/>
      <c r="AN93" s="128"/>
      <c r="AO93" s="121"/>
      <c r="AP93" s="129"/>
      <c r="AQ93" s="92"/>
      <c r="AR93" s="92"/>
      <c r="AS93" s="128"/>
      <c r="AT93" s="121"/>
      <c r="AU93" s="129"/>
      <c r="AV93" s="92"/>
      <c r="AW93" s="92"/>
      <c r="AX93" s="128"/>
      <c r="AY93" s="121"/>
      <c r="AZ93" s="129"/>
      <c r="BA93" s="92"/>
      <c r="BB93" s="92"/>
      <c r="BC93" s="128"/>
      <c r="BD93" s="121"/>
      <c r="BE93" s="129"/>
      <c r="BF93" s="92"/>
      <c r="BG93" s="92"/>
      <c r="BH93" s="128"/>
      <c r="BI93" s="121"/>
      <c r="BJ93" s="129"/>
      <c r="BK93" s="92"/>
      <c r="BL93" s="92"/>
      <c r="BM93" s="128"/>
      <c r="BN93" s="121"/>
      <c r="BO93" s="129"/>
      <c r="BP93" s="92"/>
      <c r="BQ93" s="92"/>
      <c r="BR93" s="128"/>
      <c r="BS93" s="121"/>
      <c r="BT93" s="129"/>
      <c r="BU93" s="92"/>
      <c r="BV93" s="92"/>
      <c r="BW93" s="128"/>
      <c r="BX93" s="121"/>
      <c r="BY93" s="129"/>
      <c r="BZ93" s="92"/>
      <c r="CA93" s="92"/>
      <c r="CB93" s="128"/>
      <c r="CC93" s="121"/>
      <c r="CD93" s="129"/>
      <c r="CE93" s="92"/>
      <c r="CF93" s="92"/>
      <c r="CG93" s="128"/>
      <c r="CH93" s="121"/>
      <c r="CI93" s="129"/>
      <c r="CJ93" s="92"/>
      <c r="CK93" s="92"/>
      <c r="CL93" s="128"/>
      <c r="CM93" s="121"/>
      <c r="CN93" s="129"/>
      <c r="CO93" s="92"/>
      <c r="CP93" s="92"/>
      <c r="CQ93" s="128"/>
      <c r="CR93" s="121"/>
      <c r="CS93" s="135"/>
      <c r="CT93" s="92"/>
      <c r="CU93" s="92"/>
      <c r="CV93" s="128"/>
      <c r="CW93" s="121"/>
      <c r="CX93" s="129"/>
      <c r="CY93" s="92"/>
      <c r="CZ93" s="92"/>
      <c r="DA93" s="128"/>
      <c r="DB93" s="121"/>
      <c r="DC93" s="129"/>
      <c r="DD93" s="92"/>
      <c r="DE93" s="92"/>
      <c r="DF93" s="128"/>
      <c r="DG93" s="121"/>
      <c r="DH93" s="129"/>
      <c r="DI93" s="92"/>
      <c r="DJ93" s="92"/>
      <c r="DK93" s="128"/>
      <c r="DL93" s="121"/>
      <c r="DM93" s="129"/>
      <c r="DN93" s="92"/>
      <c r="DO93" s="92"/>
      <c r="DP93" s="128"/>
      <c r="DQ93" s="121"/>
      <c r="DR93" s="129"/>
      <c r="DS93" s="92"/>
      <c r="DT93" s="92"/>
      <c r="DU93" s="128"/>
      <c r="DV93" s="121"/>
      <c r="DW93" s="129"/>
      <c r="DX93" s="92"/>
      <c r="DY93" s="92"/>
      <c r="DZ93" s="128"/>
      <c r="EA93" s="121"/>
      <c r="EB93" s="129"/>
      <c r="EC93" s="92"/>
      <c r="ED93" s="92"/>
      <c r="EE93" s="128"/>
      <c r="EF93" s="121"/>
      <c r="EG93" s="129"/>
      <c r="EH93" s="92"/>
      <c r="EI93" s="92"/>
      <c r="EJ93" s="128"/>
      <c r="EK93" s="121"/>
      <c r="EL93" s="129"/>
      <c r="EM93" s="92"/>
      <c r="EN93" s="92"/>
      <c r="EO93" s="128"/>
      <c r="EP93" s="121"/>
      <c r="EQ93" s="129"/>
      <c r="ER93" s="92"/>
      <c r="ES93" s="92"/>
      <c r="ET93" s="128"/>
      <c r="EU93" s="121"/>
      <c r="EV93" s="129"/>
      <c r="EW93" s="92"/>
      <c r="EX93" s="92"/>
      <c r="EY93" s="128"/>
      <c r="EZ93" s="121"/>
      <c r="FA93" s="129"/>
      <c r="FB93" s="92"/>
      <c r="FC93" s="92"/>
      <c r="FD93" s="89" t="s">
        <v>373</v>
      </c>
    </row>
    <row r="94" spans="1:160" ht="30" x14ac:dyDescent="0.25">
      <c r="A94" s="49">
        <v>93</v>
      </c>
      <c r="B94" s="52" t="s">
        <v>19</v>
      </c>
      <c r="C94" s="49">
        <v>1993.3716259577654</v>
      </c>
      <c r="D94" s="49"/>
      <c r="E94" s="53" t="s">
        <v>287</v>
      </c>
      <c r="F94" s="56" t="s">
        <v>221</v>
      </c>
      <c r="G94" s="48"/>
      <c r="H94" s="48"/>
      <c r="I94" s="48"/>
      <c r="J94" s="102"/>
      <c r="K94" s="118"/>
      <c r="L94" s="111"/>
      <c r="M94" s="48"/>
      <c r="N94" s="48"/>
      <c r="O94" s="102"/>
      <c r="P94" s="118"/>
      <c r="Q94" s="111"/>
      <c r="R94" s="48"/>
      <c r="S94" s="48"/>
      <c r="T94" s="102"/>
      <c r="U94" s="118"/>
      <c r="V94" s="111"/>
      <c r="W94" s="48"/>
      <c r="X94" s="48"/>
      <c r="Y94" s="102"/>
      <c r="Z94" s="118"/>
      <c r="AA94" s="111"/>
      <c r="AB94" s="48"/>
      <c r="AC94" s="48"/>
      <c r="AD94" s="102"/>
      <c r="AE94" s="118"/>
      <c r="AF94" s="111"/>
      <c r="AG94" s="48"/>
      <c r="AH94" s="48"/>
      <c r="AI94" s="102"/>
      <c r="AJ94" s="118"/>
      <c r="AK94" s="111"/>
      <c r="AL94" s="48"/>
      <c r="AM94" s="48"/>
      <c r="AN94" s="102"/>
      <c r="AO94" s="118"/>
      <c r="AP94" s="111"/>
      <c r="AQ94" s="48"/>
      <c r="AR94" s="48"/>
      <c r="AS94" s="102"/>
      <c r="AT94" s="124" t="s">
        <v>270</v>
      </c>
      <c r="AU94" s="111"/>
      <c r="AV94" s="48"/>
      <c r="AW94" s="48"/>
      <c r="AX94" s="102"/>
      <c r="AY94" s="118"/>
      <c r="AZ94" s="111"/>
      <c r="BA94" s="48"/>
      <c r="BB94" s="48"/>
      <c r="BC94" s="102"/>
      <c r="BD94" s="118"/>
      <c r="BE94" s="111"/>
      <c r="BF94" s="48"/>
      <c r="BG94" s="48"/>
      <c r="BH94" s="102"/>
      <c r="BI94" s="118"/>
      <c r="BJ94" s="111"/>
      <c r="BK94" s="48"/>
      <c r="BL94" s="48"/>
      <c r="BM94" s="102"/>
      <c r="BN94" s="118"/>
      <c r="BO94" s="111"/>
      <c r="BP94" s="48"/>
      <c r="BQ94" s="48"/>
      <c r="BR94" s="102"/>
      <c r="BS94" s="118"/>
      <c r="BT94" s="111"/>
      <c r="BU94" s="48"/>
      <c r="BV94" s="48"/>
      <c r="BW94" s="102"/>
      <c r="BX94" s="118"/>
      <c r="BY94" s="111"/>
      <c r="BZ94" s="48"/>
      <c r="CA94" s="48"/>
      <c r="CB94" s="102"/>
      <c r="CC94" s="118"/>
      <c r="CD94" s="111"/>
      <c r="CE94" s="48"/>
      <c r="CF94" s="48"/>
      <c r="CG94" s="102"/>
      <c r="CH94" s="118"/>
      <c r="CI94" s="111"/>
      <c r="CJ94" s="48"/>
      <c r="CK94" s="48"/>
      <c r="CL94" s="102"/>
      <c r="CM94" s="118"/>
      <c r="CN94" s="111"/>
      <c r="CO94" s="48"/>
      <c r="CP94" s="48"/>
      <c r="CQ94" s="102"/>
      <c r="CR94" s="118"/>
      <c r="CS94" s="111"/>
      <c r="CT94" s="54"/>
      <c r="CU94" s="48"/>
      <c r="CV94" s="102"/>
      <c r="CW94" s="118"/>
      <c r="CX94" s="111"/>
      <c r="CY94" s="48"/>
      <c r="CZ94" s="48"/>
      <c r="DA94" s="102"/>
      <c r="DB94" s="118"/>
      <c r="DC94" s="111"/>
      <c r="DD94" s="48"/>
      <c r="DE94" s="48"/>
      <c r="DF94" s="102"/>
      <c r="DG94" s="118"/>
      <c r="DH94" s="111"/>
      <c r="DI94" s="48"/>
      <c r="DJ94" s="48"/>
      <c r="DK94" s="102"/>
      <c r="DL94" s="118"/>
      <c r="DM94" s="111"/>
      <c r="DN94" s="48"/>
      <c r="DO94" s="48"/>
      <c r="DP94" s="102"/>
      <c r="DQ94" s="118"/>
      <c r="DR94" s="111"/>
      <c r="DS94" s="48"/>
      <c r="DT94" s="48"/>
      <c r="DU94" s="102"/>
      <c r="DV94" s="118"/>
      <c r="DW94" s="111"/>
      <c r="DX94" s="48"/>
      <c r="DY94" s="48"/>
      <c r="DZ94" s="102"/>
      <c r="EA94" s="118"/>
      <c r="EB94" s="111"/>
      <c r="EC94" s="48"/>
      <c r="ED94" s="48"/>
      <c r="EE94" s="102"/>
      <c r="EF94" s="118"/>
      <c r="EG94" s="111"/>
      <c r="EH94" s="48"/>
      <c r="EI94" s="48"/>
      <c r="EJ94" s="102"/>
      <c r="EK94" s="118"/>
      <c r="EL94" s="111"/>
      <c r="EM94" s="48"/>
      <c r="EN94" s="48"/>
      <c r="EO94" s="102"/>
      <c r="EP94" s="118"/>
      <c r="EQ94" s="111"/>
      <c r="ER94" s="48"/>
      <c r="ES94" s="48"/>
      <c r="ET94" s="102"/>
      <c r="EU94" s="118"/>
      <c r="EV94" s="111"/>
      <c r="EW94" s="48"/>
      <c r="EX94" s="48"/>
      <c r="EY94" s="102"/>
      <c r="EZ94" s="118"/>
      <c r="FA94" s="111"/>
      <c r="FB94" s="48"/>
      <c r="FC94" s="48"/>
      <c r="FD94" s="52" t="s">
        <v>19</v>
      </c>
    </row>
    <row r="95" spans="1:160" x14ac:dyDescent="0.25">
      <c r="A95" s="49">
        <v>94</v>
      </c>
      <c r="B95" s="52" t="s">
        <v>391</v>
      </c>
      <c r="C95" s="49">
        <v>1993.2855777160653</v>
      </c>
      <c r="D95" s="49"/>
      <c r="E95" s="53" t="s">
        <v>221</v>
      </c>
      <c r="F95" s="48"/>
      <c r="G95" s="48"/>
      <c r="H95" s="48"/>
      <c r="I95" s="48"/>
      <c r="J95" s="102"/>
      <c r="K95" s="118"/>
      <c r="L95" s="111"/>
      <c r="M95" s="48"/>
      <c r="N95" s="48"/>
      <c r="O95" s="102"/>
      <c r="P95" s="118"/>
      <c r="Q95" s="111"/>
      <c r="R95" s="48"/>
      <c r="S95" s="48"/>
      <c r="T95" s="102"/>
      <c r="U95" s="118"/>
      <c r="V95" s="111"/>
      <c r="W95" s="48"/>
      <c r="X95" s="48"/>
      <c r="Y95" s="102"/>
      <c r="Z95" s="118"/>
      <c r="AA95" s="111"/>
      <c r="AB95" s="48"/>
      <c r="AC95" s="48"/>
      <c r="AD95" s="102"/>
      <c r="AE95" s="118"/>
      <c r="AF95" s="111"/>
      <c r="AG95" s="48"/>
      <c r="AH95" s="48"/>
      <c r="AI95" s="107" t="s">
        <v>221</v>
      </c>
      <c r="AJ95" s="118"/>
      <c r="AK95" s="111"/>
      <c r="AL95" s="48"/>
      <c r="AM95" s="48"/>
      <c r="AN95" s="102"/>
      <c r="AO95" s="118"/>
      <c r="AP95" s="111"/>
      <c r="AQ95" s="48"/>
      <c r="AR95" s="48"/>
      <c r="AS95" s="102"/>
      <c r="AT95" s="118"/>
      <c r="AU95" s="111"/>
      <c r="AV95" s="48"/>
      <c r="AW95" s="48"/>
      <c r="AX95" s="102"/>
      <c r="AY95" s="118"/>
      <c r="AZ95" s="111"/>
      <c r="BA95" s="48"/>
      <c r="BB95" s="48"/>
      <c r="BC95" s="102"/>
      <c r="BD95" s="118"/>
      <c r="BE95" s="111"/>
      <c r="BF95" s="48"/>
      <c r="BG95" s="48"/>
      <c r="BH95" s="102"/>
      <c r="BI95" s="118"/>
      <c r="BJ95" s="111"/>
      <c r="BK95" s="48"/>
      <c r="BL95" s="48"/>
      <c r="BM95" s="102"/>
      <c r="BN95" s="118"/>
      <c r="BO95" s="111"/>
      <c r="BP95" s="48"/>
      <c r="BQ95" s="48"/>
      <c r="BR95" s="102"/>
      <c r="BS95" s="118"/>
      <c r="BT95" s="111"/>
      <c r="BU95" s="48"/>
      <c r="BV95" s="48"/>
      <c r="BW95" s="102"/>
      <c r="BX95" s="118"/>
      <c r="BY95" s="111"/>
      <c r="BZ95" s="48"/>
      <c r="CA95" s="48"/>
      <c r="CB95" s="102"/>
      <c r="CC95" s="118"/>
      <c r="CD95" s="111"/>
      <c r="CE95" s="48"/>
      <c r="CF95" s="48"/>
      <c r="CG95" s="102"/>
      <c r="CH95" s="118"/>
      <c r="CI95" s="111"/>
      <c r="CJ95" s="48"/>
      <c r="CK95" s="48"/>
      <c r="CL95" s="102"/>
      <c r="CM95" s="118"/>
      <c r="CN95" s="111"/>
      <c r="CO95" s="48"/>
      <c r="CP95" s="48"/>
      <c r="CQ95" s="102"/>
      <c r="CR95" s="118"/>
      <c r="CS95" s="111"/>
      <c r="CT95" s="48"/>
      <c r="CU95" s="54"/>
      <c r="CV95" s="102"/>
      <c r="CW95" s="118"/>
      <c r="CX95" s="111"/>
      <c r="CY95" s="48"/>
      <c r="CZ95" s="48"/>
      <c r="DA95" s="102"/>
      <c r="DB95" s="118"/>
      <c r="DC95" s="111"/>
      <c r="DD95" s="48"/>
      <c r="DE95" s="48"/>
      <c r="DF95" s="102"/>
      <c r="DG95" s="118"/>
      <c r="DH95" s="111"/>
      <c r="DI95" s="48"/>
      <c r="DJ95" s="48"/>
      <c r="DK95" s="102"/>
      <c r="DL95" s="118"/>
      <c r="DM95" s="111"/>
      <c r="DN95" s="48"/>
      <c r="DO95" s="48"/>
      <c r="DP95" s="102"/>
      <c r="DQ95" s="118"/>
      <c r="DR95" s="111"/>
      <c r="DS95" s="48"/>
      <c r="DT95" s="48"/>
      <c r="DU95" s="102"/>
      <c r="DV95" s="118"/>
      <c r="DW95" s="111"/>
      <c r="DX95" s="48"/>
      <c r="DY95" s="48"/>
      <c r="DZ95" s="102"/>
      <c r="EA95" s="118"/>
      <c r="EB95" s="111"/>
      <c r="EC95" s="48"/>
      <c r="ED95" s="48"/>
      <c r="EE95" s="102"/>
      <c r="EF95" s="118"/>
      <c r="EG95" s="111"/>
      <c r="EH95" s="48"/>
      <c r="EI95" s="48"/>
      <c r="EJ95" s="102"/>
      <c r="EK95" s="118"/>
      <c r="EL95" s="111"/>
      <c r="EM95" s="48"/>
      <c r="EN95" s="48"/>
      <c r="EO95" s="102"/>
      <c r="EP95" s="118"/>
      <c r="EQ95" s="111"/>
      <c r="ER95" s="48"/>
      <c r="ES95" s="48"/>
      <c r="ET95" s="102"/>
      <c r="EU95" s="118"/>
      <c r="EV95" s="111"/>
      <c r="EW95" s="48"/>
      <c r="EX95" s="48"/>
      <c r="EY95" s="102"/>
      <c r="EZ95" s="118"/>
      <c r="FA95" s="111"/>
      <c r="FB95" s="48"/>
      <c r="FC95" s="48"/>
      <c r="FD95" s="52" t="s">
        <v>391</v>
      </c>
    </row>
    <row r="96" spans="1:160" ht="15.75" thickBot="1" x14ac:dyDescent="0.3">
      <c r="A96" s="81">
        <v>95</v>
      </c>
      <c r="B96" s="82" t="s">
        <v>54</v>
      </c>
      <c r="C96" s="81">
        <v>1993.2855777160653</v>
      </c>
      <c r="D96" s="81"/>
      <c r="E96" s="83" t="s">
        <v>221</v>
      </c>
      <c r="F96" s="84"/>
      <c r="G96" s="84"/>
      <c r="H96" s="84"/>
      <c r="I96" s="84"/>
      <c r="J96" s="125"/>
      <c r="K96" s="119"/>
      <c r="L96" s="126"/>
      <c r="M96" s="84"/>
      <c r="N96" s="84"/>
      <c r="O96" s="125"/>
      <c r="P96" s="119"/>
      <c r="Q96" s="126"/>
      <c r="R96" s="84"/>
      <c r="S96" s="84"/>
      <c r="T96" s="125"/>
      <c r="U96" s="119"/>
      <c r="V96" s="126"/>
      <c r="W96" s="84"/>
      <c r="X96" s="84"/>
      <c r="Y96" s="125"/>
      <c r="Z96" s="119"/>
      <c r="AA96" s="126"/>
      <c r="AB96" s="84"/>
      <c r="AC96" s="84"/>
      <c r="AD96" s="125"/>
      <c r="AE96" s="119"/>
      <c r="AF96" s="126"/>
      <c r="AG96" s="84"/>
      <c r="AH96" s="84"/>
      <c r="AI96" s="125"/>
      <c r="AJ96" s="119"/>
      <c r="AK96" s="126"/>
      <c r="AL96" s="84"/>
      <c r="AM96" s="84"/>
      <c r="AN96" s="125"/>
      <c r="AO96" s="119"/>
      <c r="AP96" s="126"/>
      <c r="AQ96" s="84"/>
      <c r="AR96" s="84"/>
      <c r="AS96" s="125"/>
      <c r="AT96" s="119"/>
      <c r="AU96" s="126"/>
      <c r="AV96" s="84"/>
      <c r="AW96" s="84"/>
      <c r="AX96" s="125"/>
      <c r="AY96" s="119"/>
      <c r="AZ96" s="126"/>
      <c r="BA96" s="84"/>
      <c r="BB96" s="84"/>
      <c r="BC96" s="125"/>
      <c r="BD96" s="119"/>
      <c r="BE96" s="126"/>
      <c r="BF96" s="84"/>
      <c r="BG96" s="84"/>
      <c r="BH96" s="125"/>
      <c r="BI96" s="119"/>
      <c r="BJ96" s="126"/>
      <c r="BK96" s="84"/>
      <c r="BL96" s="84"/>
      <c r="BM96" s="125"/>
      <c r="BN96" s="119"/>
      <c r="BO96" s="126"/>
      <c r="BP96" s="86" t="s">
        <v>221</v>
      </c>
      <c r="BQ96" s="84"/>
      <c r="BR96" s="125"/>
      <c r="BS96" s="119"/>
      <c r="BT96" s="126"/>
      <c r="BU96" s="84"/>
      <c r="BV96" s="84"/>
      <c r="BW96" s="125"/>
      <c r="BX96" s="119"/>
      <c r="BY96" s="126"/>
      <c r="BZ96" s="84"/>
      <c r="CA96" s="84"/>
      <c r="CB96" s="125"/>
      <c r="CC96" s="119"/>
      <c r="CD96" s="126"/>
      <c r="CE96" s="84"/>
      <c r="CF96" s="84"/>
      <c r="CG96" s="125"/>
      <c r="CH96" s="119"/>
      <c r="CI96" s="126"/>
      <c r="CJ96" s="84"/>
      <c r="CK96" s="84"/>
      <c r="CL96" s="125"/>
      <c r="CM96" s="119"/>
      <c r="CN96" s="126"/>
      <c r="CO96" s="84"/>
      <c r="CP96" s="84"/>
      <c r="CQ96" s="125"/>
      <c r="CR96" s="119"/>
      <c r="CS96" s="126"/>
      <c r="CT96" s="84"/>
      <c r="CU96" s="84"/>
      <c r="CV96" s="103"/>
      <c r="CW96" s="119"/>
      <c r="CX96" s="126"/>
      <c r="CY96" s="84"/>
      <c r="CZ96" s="84"/>
      <c r="DA96" s="125"/>
      <c r="DB96" s="119"/>
      <c r="DC96" s="126"/>
      <c r="DD96" s="84"/>
      <c r="DE96" s="84"/>
      <c r="DF96" s="125"/>
      <c r="DG96" s="119"/>
      <c r="DH96" s="126"/>
      <c r="DI96" s="84"/>
      <c r="DJ96" s="84"/>
      <c r="DK96" s="125"/>
      <c r="DL96" s="119"/>
      <c r="DM96" s="126"/>
      <c r="DN96" s="84"/>
      <c r="DO96" s="84"/>
      <c r="DP96" s="125"/>
      <c r="DQ96" s="119"/>
      <c r="DR96" s="126"/>
      <c r="DS96" s="84"/>
      <c r="DT96" s="84"/>
      <c r="DU96" s="125"/>
      <c r="DV96" s="119"/>
      <c r="DW96" s="126"/>
      <c r="DX96" s="84"/>
      <c r="DY96" s="84"/>
      <c r="DZ96" s="125"/>
      <c r="EA96" s="119"/>
      <c r="EB96" s="126"/>
      <c r="EC96" s="84"/>
      <c r="ED96" s="84"/>
      <c r="EE96" s="125"/>
      <c r="EF96" s="119"/>
      <c r="EG96" s="126"/>
      <c r="EH96" s="84"/>
      <c r="EI96" s="84"/>
      <c r="EJ96" s="125"/>
      <c r="EK96" s="119"/>
      <c r="EL96" s="126"/>
      <c r="EM96" s="84"/>
      <c r="EN96" s="84"/>
      <c r="EO96" s="125"/>
      <c r="EP96" s="119"/>
      <c r="EQ96" s="126"/>
      <c r="ER96" s="84"/>
      <c r="ES96" s="84"/>
      <c r="ET96" s="125"/>
      <c r="EU96" s="119"/>
      <c r="EV96" s="126"/>
      <c r="EW96" s="84"/>
      <c r="EX96" s="84"/>
      <c r="EY96" s="125"/>
      <c r="EZ96" s="119"/>
      <c r="FA96" s="126"/>
      <c r="FB96" s="84"/>
      <c r="FC96" s="84"/>
      <c r="FD96" s="82" t="s">
        <v>54</v>
      </c>
    </row>
    <row r="97" spans="1:160" ht="15.75" thickTop="1" x14ac:dyDescent="0.25">
      <c r="A97" s="95">
        <v>96</v>
      </c>
      <c r="B97" s="96" t="s">
        <v>130</v>
      </c>
      <c r="C97" s="95">
        <v>1993.2855777160653</v>
      </c>
      <c r="D97" s="95"/>
      <c r="E97" s="97" t="s">
        <v>200</v>
      </c>
      <c r="F97" s="98"/>
      <c r="G97" s="98"/>
      <c r="H97" s="98"/>
      <c r="I97" s="98"/>
      <c r="J97" s="104"/>
      <c r="K97" s="132"/>
      <c r="L97" s="114"/>
      <c r="M97" s="98"/>
      <c r="N97" s="98"/>
      <c r="O97" s="104"/>
      <c r="P97" s="132"/>
      <c r="Q97" s="114"/>
      <c r="R97" s="98"/>
      <c r="S97" s="98"/>
      <c r="T97" s="104"/>
      <c r="U97" s="132"/>
      <c r="V97" s="114"/>
      <c r="W97" s="98"/>
      <c r="X97" s="98"/>
      <c r="Y97" s="104"/>
      <c r="Z97" s="132"/>
      <c r="AA97" s="114"/>
      <c r="AB97" s="98"/>
      <c r="AC97" s="98"/>
      <c r="AD97" s="104"/>
      <c r="AE97" s="132"/>
      <c r="AF97" s="114"/>
      <c r="AG97" s="98"/>
      <c r="AH97" s="98"/>
      <c r="AI97" s="104"/>
      <c r="AJ97" s="132"/>
      <c r="AK97" s="114"/>
      <c r="AL97" s="98"/>
      <c r="AM97" s="98"/>
      <c r="AN97" s="104"/>
      <c r="AO97" s="132"/>
      <c r="AP97" s="114"/>
      <c r="AQ97" s="98"/>
      <c r="AR97" s="98"/>
      <c r="AS97" s="104"/>
      <c r="AT97" s="132"/>
      <c r="AU97" s="114"/>
      <c r="AV97" s="98"/>
      <c r="AW97" s="98"/>
      <c r="AX97" s="104"/>
      <c r="AY97" s="132"/>
      <c r="AZ97" s="114"/>
      <c r="BA97" s="98"/>
      <c r="BB97" s="98"/>
      <c r="BC97" s="104"/>
      <c r="BD97" s="132"/>
      <c r="BE97" s="114"/>
      <c r="BF97" s="98"/>
      <c r="BG97" s="98"/>
      <c r="BH97" s="104"/>
      <c r="BI97" s="132"/>
      <c r="BJ97" s="114"/>
      <c r="BK97" s="98"/>
      <c r="BL97" s="98"/>
      <c r="BM97" s="104"/>
      <c r="BN97" s="132"/>
      <c r="BO97" s="114"/>
      <c r="BP97" s="98"/>
      <c r="BQ97" s="98"/>
      <c r="BR97" s="104"/>
      <c r="BS97" s="132"/>
      <c r="BT97" s="114"/>
      <c r="BU97" s="98"/>
      <c r="BV97" s="98"/>
      <c r="BW97" s="104"/>
      <c r="BX97" s="132"/>
      <c r="BY97" s="114"/>
      <c r="BZ97" s="98"/>
      <c r="CA97" s="98"/>
      <c r="CB97" s="104"/>
      <c r="CC97" s="132"/>
      <c r="CD97" s="114"/>
      <c r="CE97" s="98"/>
      <c r="CF97" s="98"/>
      <c r="CG97" s="104"/>
      <c r="CH97" s="132"/>
      <c r="CI97" s="114"/>
      <c r="CJ97" s="98"/>
      <c r="CK97" s="98"/>
      <c r="CL97" s="104"/>
      <c r="CM97" s="132"/>
      <c r="CN97" s="114"/>
      <c r="CO97" s="98"/>
      <c r="CP97" s="98"/>
      <c r="CQ97" s="104"/>
      <c r="CR97" s="132"/>
      <c r="CS97" s="114"/>
      <c r="CT97" s="98"/>
      <c r="CU97" s="98"/>
      <c r="CV97" s="104"/>
      <c r="CW97" s="120"/>
      <c r="CX97" s="114"/>
      <c r="CY97" s="98"/>
      <c r="CZ97" s="98"/>
      <c r="DA97" s="104"/>
      <c r="DB97" s="132"/>
      <c r="DC97" s="114"/>
      <c r="DD97" s="98"/>
      <c r="DE97" s="98"/>
      <c r="DF97" s="104"/>
      <c r="DG97" s="132"/>
      <c r="DH97" s="114"/>
      <c r="DI97" s="98"/>
      <c r="DJ97" s="98"/>
      <c r="DK97" s="104"/>
      <c r="DL97" s="132"/>
      <c r="DM97" s="114"/>
      <c r="DN97" s="98"/>
      <c r="DO97" s="98"/>
      <c r="DP97" s="104"/>
      <c r="DQ97" s="132"/>
      <c r="DR97" s="114"/>
      <c r="DS97" s="98"/>
      <c r="DT97" s="98"/>
      <c r="DU97" s="104"/>
      <c r="DV97" s="132"/>
      <c r="DW97" s="114"/>
      <c r="DX97" s="98"/>
      <c r="DY97" s="98"/>
      <c r="DZ97" s="104"/>
      <c r="EA97" s="132"/>
      <c r="EB97" s="114"/>
      <c r="EC97" s="98"/>
      <c r="ED97" s="98"/>
      <c r="EE97" s="104"/>
      <c r="EF97" s="132"/>
      <c r="EG97" s="114"/>
      <c r="EH97" s="98"/>
      <c r="EI97" s="98"/>
      <c r="EJ97" s="104"/>
      <c r="EK97" s="132"/>
      <c r="EL97" s="114"/>
      <c r="EM97" s="98"/>
      <c r="EN97" s="98"/>
      <c r="EO97" s="104"/>
      <c r="EP97" s="132"/>
      <c r="EQ97" s="114"/>
      <c r="ER97" s="98"/>
      <c r="ES97" s="98"/>
      <c r="ET97" s="104"/>
      <c r="EU97" s="132"/>
      <c r="EV97" s="114"/>
      <c r="EW97" s="98"/>
      <c r="EX97" s="98"/>
      <c r="EY97" s="104"/>
      <c r="EZ97" s="132"/>
      <c r="FA97" s="114"/>
      <c r="FB97" s="98"/>
      <c r="FC97" s="98"/>
      <c r="FD97" s="96" t="s">
        <v>130</v>
      </c>
    </row>
    <row r="98" spans="1:160" x14ac:dyDescent="0.25">
      <c r="A98" s="88">
        <v>97</v>
      </c>
      <c r="B98" s="89" t="s">
        <v>392</v>
      </c>
      <c r="C98" s="88">
        <v>1993.2855777160653</v>
      </c>
      <c r="D98" s="88"/>
      <c r="E98" s="90" t="s">
        <v>221</v>
      </c>
      <c r="F98" s="92"/>
      <c r="G98" s="92"/>
      <c r="H98" s="92"/>
      <c r="I98" s="92"/>
      <c r="J98" s="128"/>
      <c r="K98" s="121"/>
      <c r="L98" s="129"/>
      <c r="M98" s="92"/>
      <c r="N98" s="92"/>
      <c r="O98" s="128"/>
      <c r="P98" s="121"/>
      <c r="Q98" s="129"/>
      <c r="R98" s="92"/>
      <c r="S98" s="92"/>
      <c r="T98" s="105" t="s">
        <v>221</v>
      </c>
      <c r="U98" s="121"/>
      <c r="V98" s="129"/>
      <c r="W98" s="92"/>
      <c r="X98" s="92"/>
      <c r="Y98" s="128"/>
      <c r="Z98" s="121"/>
      <c r="AA98" s="129"/>
      <c r="AB98" s="92"/>
      <c r="AC98" s="92"/>
      <c r="AD98" s="128"/>
      <c r="AE98" s="121"/>
      <c r="AF98" s="129"/>
      <c r="AG98" s="92"/>
      <c r="AH98" s="92"/>
      <c r="AI98" s="128"/>
      <c r="AJ98" s="121"/>
      <c r="AK98" s="129"/>
      <c r="AL98" s="92"/>
      <c r="AM98" s="92"/>
      <c r="AN98" s="128"/>
      <c r="AO98" s="121"/>
      <c r="AP98" s="129"/>
      <c r="AQ98" s="92"/>
      <c r="AR98" s="92"/>
      <c r="AS98" s="128"/>
      <c r="AT98" s="121"/>
      <c r="AU98" s="129"/>
      <c r="AV98" s="92"/>
      <c r="AW98" s="92"/>
      <c r="AX98" s="128"/>
      <c r="AY98" s="121"/>
      <c r="AZ98" s="129"/>
      <c r="BA98" s="92"/>
      <c r="BB98" s="92"/>
      <c r="BC98" s="128"/>
      <c r="BD98" s="121"/>
      <c r="BE98" s="129"/>
      <c r="BF98" s="92"/>
      <c r="BG98" s="92"/>
      <c r="BH98" s="128"/>
      <c r="BI98" s="121"/>
      <c r="BJ98" s="129"/>
      <c r="BK98" s="92"/>
      <c r="BL98" s="92"/>
      <c r="BM98" s="128"/>
      <c r="BN98" s="121"/>
      <c r="BO98" s="129"/>
      <c r="BP98" s="92"/>
      <c r="BQ98" s="92"/>
      <c r="BR98" s="128"/>
      <c r="BS98" s="121"/>
      <c r="BT98" s="129"/>
      <c r="BU98" s="92"/>
      <c r="BV98" s="92"/>
      <c r="BW98" s="128"/>
      <c r="BX98" s="121"/>
      <c r="BY98" s="129"/>
      <c r="BZ98" s="92"/>
      <c r="CA98" s="92"/>
      <c r="CB98" s="128"/>
      <c r="CC98" s="121"/>
      <c r="CD98" s="129"/>
      <c r="CE98" s="92"/>
      <c r="CF98" s="92"/>
      <c r="CG98" s="128"/>
      <c r="CH98" s="121"/>
      <c r="CI98" s="129"/>
      <c r="CJ98" s="92"/>
      <c r="CK98" s="92"/>
      <c r="CL98" s="128"/>
      <c r="CM98" s="121"/>
      <c r="CN98" s="129"/>
      <c r="CO98" s="92"/>
      <c r="CP98" s="92"/>
      <c r="CQ98" s="128"/>
      <c r="CR98" s="121"/>
      <c r="CS98" s="129"/>
      <c r="CT98" s="92"/>
      <c r="CU98" s="92"/>
      <c r="CV98" s="128"/>
      <c r="CW98" s="121"/>
      <c r="CX98" s="135"/>
      <c r="CY98" s="92"/>
      <c r="CZ98" s="92"/>
      <c r="DA98" s="128"/>
      <c r="DB98" s="121"/>
      <c r="DC98" s="129"/>
      <c r="DD98" s="92"/>
      <c r="DE98" s="92"/>
      <c r="DF98" s="128"/>
      <c r="DG98" s="121"/>
      <c r="DH98" s="129"/>
      <c r="DI98" s="92"/>
      <c r="DJ98" s="92"/>
      <c r="DK98" s="128"/>
      <c r="DL98" s="121"/>
      <c r="DM98" s="129"/>
      <c r="DN98" s="92"/>
      <c r="DO98" s="92"/>
      <c r="DP98" s="128"/>
      <c r="DQ98" s="121"/>
      <c r="DR98" s="129"/>
      <c r="DS98" s="92"/>
      <c r="DT98" s="92"/>
      <c r="DU98" s="128"/>
      <c r="DV98" s="121"/>
      <c r="DW98" s="129"/>
      <c r="DX98" s="92"/>
      <c r="DY98" s="92"/>
      <c r="DZ98" s="128"/>
      <c r="EA98" s="121"/>
      <c r="EB98" s="129"/>
      <c r="EC98" s="92"/>
      <c r="ED98" s="92"/>
      <c r="EE98" s="128"/>
      <c r="EF98" s="121"/>
      <c r="EG98" s="129"/>
      <c r="EH98" s="92"/>
      <c r="EI98" s="92"/>
      <c r="EJ98" s="128"/>
      <c r="EK98" s="121"/>
      <c r="EL98" s="129"/>
      <c r="EM98" s="92"/>
      <c r="EN98" s="92"/>
      <c r="EO98" s="128"/>
      <c r="EP98" s="121"/>
      <c r="EQ98" s="129"/>
      <c r="ER98" s="92"/>
      <c r="ES98" s="92"/>
      <c r="ET98" s="128"/>
      <c r="EU98" s="121"/>
      <c r="EV98" s="129"/>
      <c r="EW98" s="92"/>
      <c r="EX98" s="92"/>
      <c r="EY98" s="128"/>
      <c r="EZ98" s="121"/>
      <c r="FA98" s="129"/>
      <c r="FB98" s="92"/>
      <c r="FC98" s="92"/>
      <c r="FD98" s="89" t="s">
        <v>392</v>
      </c>
    </row>
    <row r="99" spans="1:160" x14ac:dyDescent="0.25">
      <c r="A99" s="49">
        <v>98</v>
      </c>
      <c r="B99" s="52" t="s">
        <v>174</v>
      </c>
      <c r="C99" s="49">
        <v>1993.0924453046091</v>
      </c>
      <c r="D99" s="49"/>
      <c r="E99" s="53" t="s">
        <v>221</v>
      </c>
      <c r="F99" s="56" t="s">
        <v>221</v>
      </c>
      <c r="G99" s="48"/>
      <c r="H99" s="48"/>
      <c r="I99" s="48"/>
      <c r="J99" s="102"/>
      <c r="K99" s="118"/>
      <c r="L99" s="111"/>
      <c r="M99" s="48"/>
      <c r="N99" s="48"/>
      <c r="O99" s="102"/>
      <c r="P99" s="118"/>
      <c r="Q99" s="111"/>
      <c r="R99" s="48"/>
      <c r="S99" s="48"/>
      <c r="T99" s="102"/>
      <c r="U99" s="118"/>
      <c r="V99" s="111"/>
      <c r="W99" s="48"/>
      <c r="X99" s="48"/>
      <c r="Y99" s="102"/>
      <c r="Z99" s="118"/>
      <c r="AA99" s="111"/>
      <c r="AB99" s="48"/>
      <c r="AC99" s="48"/>
      <c r="AD99" s="102"/>
      <c r="AE99" s="118"/>
      <c r="AF99" s="111"/>
      <c r="AG99" s="48"/>
      <c r="AH99" s="48"/>
      <c r="AI99" s="102"/>
      <c r="AJ99" s="118"/>
      <c r="AK99" s="111"/>
      <c r="AL99" s="48"/>
      <c r="AM99" s="48"/>
      <c r="AN99" s="102"/>
      <c r="AO99" s="118"/>
      <c r="AP99" s="111"/>
      <c r="AQ99" s="48"/>
      <c r="AR99" s="48"/>
      <c r="AS99" s="102"/>
      <c r="AT99" s="118"/>
      <c r="AU99" s="111"/>
      <c r="AV99" s="48"/>
      <c r="AW99" s="48"/>
      <c r="AX99" s="102"/>
      <c r="AY99" s="118"/>
      <c r="AZ99" s="111"/>
      <c r="BA99" s="48"/>
      <c r="BB99" s="48"/>
      <c r="BC99" s="102"/>
      <c r="BD99" s="118"/>
      <c r="BE99" s="111"/>
      <c r="BF99" s="48"/>
      <c r="BG99" s="48"/>
      <c r="BH99" s="102"/>
      <c r="BI99" s="118"/>
      <c r="BJ99" s="111"/>
      <c r="BK99" s="48"/>
      <c r="BL99" s="48"/>
      <c r="BM99" s="102"/>
      <c r="BN99" s="118"/>
      <c r="BO99" s="111"/>
      <c r="BP99" s="48"/>
      <c r="BQ99" s="48"/>
      <c r="BR99" s="102"/>
      <c r="BS99" s="118"/>
      <c r="BT99" s="111"/>
      <c r="BU99" s="48"/>
      <c r="BV99" s="48"/>
      <c r="BW99" s="102"/>
      <c r="BX99" s="118"/>
      <c r="BY99" s="111"/>
      <c r="BZ99" s="48"/>
      <c r="CA99" s="48"/>
      <c r="CB99" s="102"/>
      <c r="CC99" s="118"/>
      <c r="CD99" s="111"/>
      <c r="CE99" s="48"/>
      <c r="CF99" s="48"/>
      <c r="CG99" s="102"/>
      <c r="CH99" s="118"/>
      <c r="CI99" s="111"/>
      <c r="CJ99" s="48"/>
      <c r="CK99" s="48"/>
      <c r="CL99" s="102"/>
      <c r="CM99" s="118"/>
      <c r="CN99" s="111"/>
      <c r="CO99" s="48"/>
      <c r="CP99" s="48"/>
      <c r="CQ99" s="102"/>
      <c r="CR99" s="118"/>
      <c r="CS99" s="111"/>
      <c r="CT99" s="48"/>
      <c r="CU99" s="48"/>
      <c r="CV99" s="102"/>
      <c r="CW99" s="118"/>
      <c r="CX99" s="111"/>
      <c r="CY99" s="54"/>
      <c r="CZ99" s="48"/>
      <c r="DA99" s="102"/>
      <c r="DB99" s="118"/>
      <c r="DC99" s="111"/>
      <c r="DD99" s="48"/>
      <c r="DE99" s="48"/>
      <c r="DF99" s="102"/>
      <c r="DG99" s="118"/>
      <c r="DH99" s="111"/>
      <c r="DI99" s="48"/>
      <c r="DJ99" s="48"/>
      <c r="DK99" s="102"/>
      <c r="DL99" s="118"/>
      <c r="DM99" s="111"/>
      <c r="DN99" s="48"/>
      <c r="DO99" s="48"/>
      <c r="DP99" s="102"/>
      <c r="DQ99" s="118"/>
      <c r="DR99" s="111"/>
      <c r="DS99" s="48"/>
      <c r="DT99" s="48"/>
      <c r="DU99" s="102"/>
      <c r="DV99" s="118"/>
      <c r="DW99" s="111"/>
      <c r="DX99" s="48"/>
      <c r="DY99" s="48"/>
      <c r="DZ99" s="102"/>
      <c r="EA99" s="118"/>
      <c r="EB99" s="111"/>
      <c r="EC99" s="48"/>
      <c r="ED99" s="48"/>
      <c r="EE99" s="102"/>
      <c r="EF99" s="118"/>
      <c r="EG99" s="111"/>
      <c r="EH99" s="48"/>
      <c r="EI99" s="48"/>
      <c r="EJ99" s="102"/>
      <c r="EK99" s="118"/>
      <c r="EL99" s="111"/>
      <c r="EM99" s="48"/>
      <c r="EN99" s="48"/>
      <c r="EO99" s="102"/>
      <c r="EP99" s="118"/>
      <c r="EQ99" s="111"/>
      <c r="ER99" s="48"/>
      <c r="ES99" s="48"/>
      <c r="ET99" s="102"/>
      <c r="EU99" s="118"/>
      <c r="EV99" s="111"/>
      <c r="EW99" s="48"/>
      <c r="EX99" s="48"/>
      <c r="EY99" s="102"/>
      <c r="EZ99" s="118"/>
      <c r="FA99" s="111"/>
      <c r="FB99" s="48"/>
      <c r="FC99" s="48"/>
      <c r="FD99" s="52" t="s">
        <v>174</v>
      </c>
    </row>
    <row r="100" spans="1:160" x14ac:dyDescent="0.25">
      <c r="A100" s="49">
        <v>99</v>
      </c>
      <c r="B100" s="52" t="s">
        <v>186</v>
      </c>
      <c r="C100" s="49">
        <v>1993.0758084779175</v>
      </c>
      <c r="D100" s="49"/>
      <c r="E100" s="53" t="s">
        <v>221</v>
      </c>
      <c r="F100" s="48"/>
      <c r="G100" s="48"/>
      <c r="H100" s="48"/>
      <c r="I100" s="48"/>
      <c r="J100" s="102"/>
      <c r="K100" s="118"/>
      <c r="L100" s="111"/>
      <c r="M100" s="48"/>
      <c r="N100" s="48"/>
      <c r="O100" s="102"/>
      <c r="P100" s="118"/>
      <c r="Q100" s="111"/>
      <c r="R100" s="48"/>
      <c r="S100" s="48"/>
      <c r="T100" s="102"/>
      <c r="U100" s="118"/>
      <c r="V100" s="111"/>
      <c r="W100" s="48"/>
      <c r="X100" s="48"/>
      <c r="Y100" s="102"/>
      <c r="Z100" s="118"/>
      <c r="AA100" s="111"/>
      <c r="AB100" s="48"/>
      <c r="AC100" s="48"/>
      <c r="AD100" s="102"/>
      <c r="AE100" s="118"/>
      <c r="AF100" s="111"/>
      <c r="AG100" s="48"/>
      <c r="AH100" s="48"/>
      <c r="AI100" s="102"/>
      <c r="AJ100" s="118"/>
      <c r="AK100" s="111"/>
      <c r="AL100" s="48"/>
      <c r="AM100" s="48"/>
      <c r="AN100" s="102"/>
      <c r="AO100" s="118"/>
      <c r="AP100" s="111"/>
      <c r="AQ100" s="48"/>
      <c r="AR100" s="48"/>
      <c r="AS100" s="102"/>
      <c r="AT100" s="118"/>
      <c r="AU100" s="111"/>
      <c r="AV100" s="48"/>
      <c r="AW100" s="48"/>
      <c r="AX100" s="102"/>
      <c r="AY100" s="118"/>
      <c r="AZ100" s="111"/>
      <c r="BA100" s="48"/>
      <c r="BB100" s="48"/>
      <c r="BC100" s="102"/>
      <c r="BD100" s="118"/>
      <c r="BE100" s="111"/>
      <c r="BF100" s="48"/>
      <c r="BG100" s="48"/>
      <c r="BH100" s="102"/>
      <c r="BI100" s="118"/>
      <c r="BJ100" s="111"/>
      <c r="BK100" s="48"/>
      <c r="BL100" s="48"/>
      <c r="BM100" s="102"/>
      <c r="BN100" s="118"/>
      <c r="BO100" s="111"/>
      <c r="BP100" s="48"/>
      <c r="BQ100" s="48"/>
      <c r="BR100" s="102"/>
      <c r="BS100" s="118"/>
      <c r="BT100" s="111"/>
      <c r="BU100" s="48"/>
      <c r="BV100" s="48"/>
      <c r="BW100" s="102"/>
      <c r="BX100" s="118"/>
      <c r="BY100" s="111"/>
      <c r="BZ100" s="48"/>
      <c r="CA100" s="48"/>
      <c r="CB100" s="102"/>
      <c r="CC100" s="118"/>
      <c r="CD100" s="111"/>
      <c r="CE100" s="48"/>
      <c r="CF100" s="48"/>
      <c r="CG100" s="102"/>
      <c r="CH100" s="118"/>
      <c r="CI100" s="111"/>
      <c r="CJ100" s="48"/>
      <c r="CK100" s="48"/>
      <c r="CL100" s="102"/>
      <c r="CM100" s="118"/>
      <c r="CN100" s="111"/>
      <c r="CO100" s="48"/>
      <c r="CP100" s="48"/>
      <c r="CQ100" s="102"/>
      <c r="CR100" s="118"/>
      <c r="CS100" s="111"/>
      <c r="CT100" s="48"/>
      <c r="CU100" s="48"/>
      <c r="CV100" s="102"/>
      <c r="CW100" s="118"/>
      <c r="CX100" s="111"/>
      <c r="CY100" s="48"/>
      <c r="CZ100" s="54"/>
      <c r="DA100" s="102"/>
      <c r="DB100" s="118"/>
      <c r="DC100" s="111"/>
      <c r="DD100" s="48"/>
      <c r="DE100" s="48"/>
      <c r="DF100" s="102"/>
      <c r="DG100" s="118"/>
      <c r="DH100" s="111"/>
      <c r="DI100" s="48"/>
      <c r="DJ100" s="48"/>
      <c r="DK100" s="102"/>
      <c r="DL100" s="118"/>
      <c r="DM100" s="111"/>
      <c r="DN100" s="48"/>
      <c r="DO100" s="48"/>
      <c r="DP100" s="102"/>
      <c r="DQ100" s="118"/>
      <c r="DR100" s="111"/>
      <c r="DS100" s="48"/>
      <c r="DT100" s="48"/>
      <c r="DU100" s="102"/>
      <c r="DV100" s="118"/>
      <c r="DW100" s="111"/>
      <c r="DX100" s="48"/>
      <c r="DY100" s="48"/>
      <c r="DZ100" s="102"/>
      <c r="EA100" s="118"/>
      <c r="EB100" s="111"/>
      <c r="EC100" s="48"/>
      <c r="ED100" s="48"/>
      <c r="EE100" s="102"/>
      <c r="EF100" s="118"/>
      <c r="EG100" s="111"/>
      <c r="EH100" s="48"/>
      <c r="EI100" s="48"/>
      <c r="EJ100" s="107" t="s">
        <v>221</v>
      </c>
      <c r="EK100" s="118"/>
      <c r="EL100" s="111"/>
      <c r="EM100" s="48"/>
      <c r="EN100" s="48"/>
      <c r="EO100" s="102"/>
      <c r="EP100" s="118"/>
      <c r="EQ100" s="111"/>
      <c r="ER100" s="48"/>
      <c r="ES100" s="48"/>
      <c r="ET100" s="102"/>
      <c r="EU100" s="118"/>
      <c r="EV100" s="111"/>
      <c r="EW100" s="48"/>
      <c r="EX100" s="48"/>
      <c r="EY100" s="102"/>
      <c r="EZ100" s="118"/>
      <c r="FA100" s="111"/>
      <c r="FB100" s="48"/>
      <c r="FC100" s="48"/>
      <c r="FD100" s="52" t="s">
        <v>186</v>
      </c>
    </row>
    <row r="101" spans="1:160" ht="15.75" thickBot="1" x14ac:dyDescent="0.3">
      <c r="A101" s="81">
        <v>100</v>
      </c>
      <c r="B101" s="82" t="s">
        <v>67</v>
      </c>
      <c r="C101" s="81">
        <v>1992.8943759342544</v>
      </c>
      <c r="D101" s="81"/>
      <c r="E101" s="83" t="s">
        <v>221</v>
      </c>
      <c r="F101" s="84"/>
      <c r="G101" s="84"/>
      <c r="H101" s="84"/>
      <c r="I101" s="84"/>
      <c r="J101" s="125"/>
      <c r="K101" s="119"/>
      <c r="L101" s="126"/>
      <c r="M101" s="86" t="s">
        <v>221</v>
      </c>
      <c r="N101" s="84"/>
      <c r="O101" s="125"/>
      <c r="P101" s="119"/>
      <c r="Q101" s="126"/>
      <c r="R101" s="84"/>
      <c r="S101" s="84"/>
      <c r="T101" s="125"/>
      <c r="U101" s="119"/>
      <c r="V101" s="126"/>
      <c r="W101" s="84"/>
      <c r="X101" s="84"/>
      <c r="Y101" s="125"/>
      <c r="Z101" s="119"/>
      <c r="AA101" s="126"/>
      <c r="AB101" s="84"/>
      <c r="AC101" s="84"/>
      <c r="AD101" s="125"/>
      <c r="AE101" s="119"/>
      <c r="AF101" s="126"/>
      <c r="AG101" s="84"/>
      <c r="AH101" s="84"/>
      <c r="AI101" s="125"/>
      <c r="AJ101" s="119"/>
      <c r="AK101" s="126"/>
      <c r="AL101" s="84"/>
      <c r="AM101" s="84"/>
      <c r="AN101" s="125"/>
      <c r="AO101" s="119"/>
      <c r="AP101" s="126"/>
      <c r="AQ101" s="84"/>
      <c r="AR101" s="84"/>
      <c r="AS101" s="125"/>
      <c r="AT101" s="119"/>
      <c r="AU101" s="126"/>
      <c r="AV101" s="84"/>
      <c r="AW101" s="84"/>
      <c r="AX101" s="125"/>
      <c r="AY101" s="119"/>
      <c r="AZ101" s="126"/>
      <c r="BA101" s="84"/>
      <c r="BB101" s="84"/>
      <c r="BC101" s="125"/>
      <c r="BD101" s="119"/>
      <c r="BE101" s="126"/>
      <c r="BF101" s="84"/>
      <c r="BG101" s="84"/>
      <c r="BH101" s="125"/>
      <c r="BI101" s="119"/>
      <c r="BJ101" s="126"/>
      <c r="BK101" s="84"/>
      <c r="BL101" s="84"/>
      <c r="BM101" s="125"/>
      <c r="BN101" s="119"/>
      <c r="BO101" s="126"/>
      <c r="BP101" s="84"/>
      <c r="BQ101" s="84"/>
      <c r="BR101" s="125"/>
      <c r="BS101" s="119"/>
      <c r="BT101" s="126"/>
      <c r="BU101" s="84"/>
      <c r="BV101" s="84"/>
      <c r="BW101" s="125"/>
      <c r="BX101" s="119"/>
      <c r="BY101" s="126"/>
      <c r="BZ101" s="84"/>
      <c r="CA101" s="84"/>
      <c r="CB101" s="125"/>
      <c r="CC101" s="119"/>
      <c r="CD101" s="126"/>
      <c r="CE101" s="84"/>
      <c r="CF101" s="84"/>
      <c r="CG101" s="125"/>
      <c r="CH101" s="119"/>
      <c r="CI101" s="126"/>
      <c r="CJ101" s="84"/>
      <c r="CK101" s="84"/>
      <c r="CL101" s="125"/>
      <c r="CM101" s="119"/>
      <c r="CN101" s="126"/>
      <c r="CO101" s="84"/>
      <c r="CP101" s="84"/>
      <c r="CQ101" s="125"/>
      <c r="CR101" s="119"/>
      <c r="CS101" s="126"/>
      <c r="CT101" s="84"/>
      <c r="CU101" s="84"/>
      <c r="CV101" s="125"/>
      <c r="CW101" s="119"/>
      <c r="CX101" s="126"/>
      <c r="CY101" s="84"/>
      <c r="CZ101" s="84"/>
      <c r="DA101" s="103"/>
      <c r="DB101" s="119"/>
      <c r="DC101" s="126"/>
      <c r="DD101" s="84"/>
      <c r="DE101" s="84"/>
      <c r="DF101" s="125"/>
      <c r="DG101" s="119"/>
      <c r="DH101" s="126"/>
      <c r="DI101" s="84"/>
      <c r="DJ101" s="84"/>
      <c r="DK101" s="125"/>
      <c r="DL101" s="119"/>
      <c r="DM101" s="126"/>
      <c r="DN101" s="84"/>
      <c r="DO101" s="84"/>
      <c r="DP101" s="125"/>
      <c r="DQ101" s="119"/>
      <c r="DR101" s="126"/>
      <c r="DS101" s="84"/>
      <c r="DT101" s="84"/>
      <c r="DU101" s="125"/>
      <c r="DV101" s="119"/>
      <c r="DW101" s="126"/>
      <c r="DX101" s="84"/>
      <c r="DY101" s="84"/>
      <c r="DZ101" s="125"/>
      <c r="EA101" s="119"/>
      <c r="EB101" s="126"/>
      <c r="EC101" s="84"/>
      <c r="ED101" s="84"/>
      <c r="EE101" s="125"/>
      <c r="EF101" s="119"/>
      <c r="EG101" s="126"/>
      <c r="EH101" s="84"/>
      <c r="EI101" s="84"/>
      <c r="EJ101" s="125"/>
      <c r="EK101" s="119"/>
      <c r="EL101" s="126"/>
      <c r="EM101" s="84"/>
      <c r="EN101" s="84"/>
      <c r="EO101" s="125"/>
      <c r="EP101" s="119"/>
      <c r="EQ101" s="126"/>
      <c r="ER101" s="84"/>
      <c r="ES101" s="84"/>
      <c r="ET101" s="125"/>
      <c r="EU101" s="119"/>
      <c r="EV101" s="126"/>
      <c r="EW101" s="84"/>
      <c r="EX101" s="84"/>
      <c r="EY101" s="125"/>
      <c r="EZ101" s="119"/>
      <c r="FA101" s="126"/>
      <c r="FB101" s="84"/>
      <c r="FC101" s="84"/>
      <c r="FD101" s="82" t="s">
        <v>67</v>
      </c>
    </row>
    <row r="102" spans="1:160" ht="15.75" thickTop="1" x14ac:dyDescent="0.25">
      <c r="A102" s="95">
        <v>101</v>
      </c>
      <c r="B102" s="96" t="s">
        <v>93</v>
      </c>
      <c r="C102" s="95">
        <v>1992.7923256502552</v>
      </c>
      <c r="D102" s="95"/>
      <c r="E102" s="97" t="s">
        <v>221</v>
      </c>
      <c r="F102" s="98"/>
      <c r="G102" s="98"/>
      <c r="H102" s="98"/>
      <c r="I102" s="98"/>
      <c r="J102" s="104"/>
      <c r="K102" s="132"/>
      <c r="L102" s="114"/>
      <c r="M102" s="98"/>
      <c r="N102" s="98"/>
      <c r="O102" s="104"/>
      <c r="P102" s="132"/>
      <c r="Q102" s="114"/>
      <c r="R102" s="98"/>
      <c r="S102" s="98"/>
      <c r="T102" s="104"/>
      <c r="U102" s="132"/>
      <c r="V102" s="114"/>
      <c r="W102" s="98"/>
      <c r="X102" s="98"/>
      <c r="Y102" s="104"/>
      <c r="Z102" s="132"/>
      <c r="AA102" s="114"/>
      <c r="AB102" s="98"/>
      <c r="AC102" s="98"/>
      <c r="AD102" s="104"/>
      <c r="AE102" s="132"/>
      <c r="AF102" s="114"/>
      <c r="AG102" s="98"/>
      <c r="AH102" s="98"/>
      <c r="AI102" s="104"/>
      <c r="AJ102" s="132"/>
      <c r="AK102" s="114"/>
      <c r="AL102" s="98"/>
      <c r="AM102" s="98"/>
      <c r="AN102" s="104"/>
      <c r="AO102" s="132"/>
      <c r="AP102" s="114"/>
      <c r="AQ102" s="98"/>
      <c r="AR102" s="98"/>
      <c r="AS102" s="104"/>
      <c r="AT102" s="132"/>
      <c r="AU102" s="114"/>
      <c r="AV102" s="98"/>
      <c r="AW102" s="98"/>
      <c r="AX102" s="104"/>
      <c r="AY102" s="132"/>
      <c r="AZ102" s="114"/>
      <c r="BA102" s="98"/>
      <c r="BB102" s="98"/>
      <c r="BC102" s="104"/>
      <c r="BD102" s="132"/>
      <c r="BE102" s="114"/>
      <c r="BF102" s="98"/>
      <c r="BG102" s="98"/>
      <c r="BH102" s="104"/>
      <c r="BI102" s="132"/>
      <c r="BJ102" s="114"/>
      <c r="BK102" s="98"/>
      <c r="BL102" s="98"/>
      <c r="BM102" s="104"/>
      <c r="BN102" s="132"/>
      <c r="BO102" s="114"/>
      <c r="BP102" s="98"/>
      <c r="BQ102" s="98"/>
      <c r="BR102" s="104"/>
      <c r="BS102" s="132"/>
      <c r="BT102" s="114"/>
      <c r="BU102" s="98"/>
      <c r="BV102" s="98"/>
      <c r="BW102" s="104"/>
      <c r="BX102" s="132"/>
      <c r="BY102" s="114"/>
      <c r="BZ102" s="98"/>
      <c r="CA102" s="98"/>
      <c r="CB102" s="104"/>
      <c r="CC102" s="132"/>
      <c r="CD102" s="114"/>
      <c r="CE102" s="98"/>
      <c r="CF102" s="98"/>
      <c r="CG102" s="104"/>
      <c r="CH102" s="132"/>
      <c r="CI102" s="114"/>
      <c r="CJ102" s="98"/>
      <c r="CK102" s="98"/>
      <c r="CL102" s="104"/>
      <c r="CM102" s="132"/>
      <c r="CN102" s="114"/>
      <c r="CO102" s="98"/>
      <c r="CP102" s="98"/>
      <c r="CQ102" s="104"/>
      <c r="CR102" s="132"/>
      <c r="CS102" s="114"/>
      <c r="CT102" s="98"/>
      <c r="CU102" s="98"/>
      <c r="CV102" s="104"/>
      <c r="CW102" s="132"/>
      <c r="CX102" s="114"/>
      <c r="CY102" s="98"/>
      <c r="CZ102" s="98"/>
      <c r="DA102" s="104"/>
      <c r="DB102" s="120"/>
      <c r="DC102" s="114"/>
      <c r="DD102" s="98"/>
      <c r="DE102" s="98"/>
      <c r="DF102" s="104"/>
      <c r="DG102" s="132"/>
      <c r="DH102" s="114"/>
      <c r="DI102" s="98"/>
      <c r="DJ102" s="98"/>
      <c r="DK102" s="104"/>
      <c r="DL102" s="132"/>
      <c r="DM102" s="114"/>
      <c r="DN102" s="98"/>
      <c r="DO102" s="98"/>
      <c r="DP102" s="104"/>
      <c r="DQ102" s="132"/>
      <c r="DR102" s="114"/>
      <c r="DS102" s="98"/>
      <c r="DT102" s="98"/>
      <c r="DU102" s="104"/>
      <c r="DV102" s="132"/>
      <c r="DW102" s="114"/>
      <c r="DX102" s="98"/>
      <c r="DY102" s="98"/>
      <c r="DZ102" s="104"/>
      <c r="EA102" s="132"/>
      <c r="EB102" s="114"/>
      <c r="EC102" s="98"/>
      <c r="ED102" s="98"/>
      <c r="EE102" s="104"/>
      <c r="EF102" s="132"/>
      <c r="EG102" s="166" t="s">
        <v>221</v>
      </c>
      <c r="EH102" s="98"/>
      <c r="EI102" s="98"/>
      <c r="EJ102" s="104"/>
      <c r="EK102" s="132"/>
      <c r="EL102" s="114"/>
      <c r="EM102" s="98"/>
      <c r="EN102" s="98"/>
      <c r="EO102" s="104"/>
      <c r="EP102" s="132"/>
      <c r="EQ102" s="114"/>
      <c r="ER102" s="98"/>
      <c r="ES102" s="98"/>
      <c r="ET102" s="104"/>
      <c r="EU102" s="132"/>
      <c r="EV102" s="114"/>
      <c r="EW102" s="98"/>
      <c r="EX102" s="98"/>
      <c r="EY102" s="104"/>
      <c r="EZ102" s="132"/>
      <c r="FA102" s="114"/>
      <c r="FB102" s="98"/>
      <c r="FC102" s="98"/>
      <c r="FD102" s="96" t="s">
        <v>93</v>
      </c>
    </row>
    <row r="103" spans="1:160" x14ac:dyDescent="0.25">
      <c r="A103" s="88">
        <v>102</v>
      </c>
      <c r="B103" s="89" t="s">
        <v>103</v>
      </c>
      <c r="C103" s="88">
        <v>1992.576318219318</v>
      </c>
      <c r="D103" s="88"/>
      <c r="E103" s="90" t="s">
        <v>221</v>
      </c>
      <c r="F103" s="92"/>
      <c r="G103" s="92"/>
      <c r="H103" s="92"/>
      <c r="I103" s="92"/>
      <c r="J103" s="128"/>
      <c r="K103" s="121"/>
      <c r="L103" s="129"/>
      <c r="M103" s="92"/>
      <c r="N103" s="92"/>
      <c r="O103" s="128"/>
      <c r="P103" s="121"/>
      <c r="Q103" s="129"/>
      <c r="R103" s="92"/>
      <c r="S103" s="92"/>
      <c r="T103" s="128"/>
      <c r="U103" s="121"/>
      <c r="V103" s="129"/>
      <c r="W103" s="92"/>
      <c r="X103" s="92"/>
      <c r="Y103" s="128"/>
      <c r="Z103" s="121"/>
      <c r="AA103" s="129"/>
      <c r="AB103" s="92"/>
      <c r="AC103" s="92"/>
      <c r="AD103" s="128"/>
      <c r="AE103" s="121"/>
      <c r="AF103" s="129"/>
      <c r="AG103" s="92"/>
      <c r="AH103" s="92"/>
      <c r="AI103" s="128"/>
      <c r="AJ103" s="121"/>
      <c r="AK103" s="129"/>
      <c r="AL103" s="92"/>
      <c r="AM103" s="92"/>
      <c r="AN103" s="128"/>
      <c r="AO103" s="121"/>
      <c r="AP103" s="129"/>
      <c r="AQ103" s="92"/>
      <c r="AR103" s="92"/>
      <c r="AS103" s="128"/>
      <c r="AT103" s="121"/>
      <c r="AU103" s="129"/>
      <c r="AV103" s="92"/>
      <c r="AW103" s="92"/>
      <c r="AX103" s="128"/>
      <c r="AY103" s="121"/>
      <c r="AZ103" s="129"/>
      <c r="BA103" s="92"/>
      <c r="BB103" s="92"/>
      <c r="BC103" s="128"/>
      <c r="BD103" s="121"/>
      <c r="BE103" s="129"/>
      <c r="BF103" s="92"/>
      <c r="BG103" s="92"/>
      <c r="BH103" s="128"/>
      <c r="BI103" s="121"/>
      <c r="BJ103" s="129"/>
      <c r="BK103" s="92"/>
      <c r="BL103" s="92"/>
      <c r="BM103" s="128"/>
      <c r="BN103" s="121"/>
      <c r="BO103" s="129"/>
      <c r="BP103" s="92"/>
      <c r="BQ103" s="92"/>
      <c r="BR103" s="128"/>
      <c r="BS103" s="121"/>
      <c r="BT103" s="129"/>
      <c r="BU103" s="92"/>
      <c r="BV103" s="92"/>
      <c r="BW103" s="128"/>
      <c r="BX103" s="121"/>
      <c r="BY103" s="129"/>
      <c r="BZ103" s="92"/>
      <c r="CA103" s="92"/>
      <c r="CB103" s="128"/>
      <c r="CC103" s="121"/>
      <c r="CD103" s="129"/>
      <c r="CE103" s="92"/>
      <c r="CF103" s="92"/>
      <c r="CG103" s="128"/>
      <c r="CH103" s="121"/>
      <c r="CI103" s="129"/>
      <c r="CJ103" s="92"/>
      <c r="CK103" s="92"/>
      <c r="CL103" s="128"/>
      <c r="CM103" s="121"/>
      <c r="CN103" s="129"/>
      <c r="CO103" s="92"/>
      <c r="CP103" s="92"/>
      <c r="CQ103" s="128"/>
      <c r="CR103" s="121"/>
      <c r="CS103" s="129"/>
      <c r="CT103" s="92"/>
      <c r="CU103" s="92"/>
      <c r="CV103" s="128"/>
      <c r="CW103" s="121"/>
      <c r="CX103" s="129"/>
      <c r="CY103" s="92"/>
      <c r="CZ103" s="92"/>
      <c r="DA103" s="128"/>
      <c r="DB103" s="121"/>
      <c r="DC103" s="135"/>
      <c r="DD103" s="92"/>
      <c r="DE103" s="92"/>
      <c r="DF103" s="128"/>
      <c r="DG103" s="121"/>
      <c r="DH103" s="129"/>
      <c r="DI103" s="92"/>
      <c r="DJ103" s="92"/>
      <c r="DK103" s="128"/>
      <c r="DL103" s="121"/>
      <c r="DM103" s="129"/>
      <c r="DN103" s="92"/>
      <c r="DO103" s="92"/>
      <c r="DP103" s="128"/>
      <c r="DQ103" s="121"/>
      <c r="DR103" s="129"/>
      <c r="DS103" s="92"/>
      <c r="DT103" s="92"/>
      <c r="DU103" s="128"/>
      <c r="DV103" s="121"/>
      <c r="DW103" s="129"/>
      <c r="DX103" s="92"/>
      <c r="DY103" s="92"/>
      <c r="DZ103" s="128"/>
      <c r="EA103" s="121"/>
      <c r="EB103" s="129"/>
      <c r="EC103" s="92"/>
      <c r="ED103" s="92"/>
      <c r="EE103" s="128"/>
      <c r="EF103" s="121"/>
      <c r="EG103" s="161" t="s">
        <v>221</v>
      </c>
      <c r="EH103" s="92"/>
      <c r="EI103" s="92"/>
      <c r="EJ103" s="128"/>
      <c r="EK103" s="121"/>
      <c r="EL103" s="129"/>
      <c r="EM103" s="92"/>
      <c r="EN103" s="92"/>
      <c r="EO103" s="128"/>
      <c r="EP103" s="121"/>
      <c r="EQ103" s="129"/>
      <c r="ER103" s="92"/>
      <c r="ES103" s="92"/>
      <c r="ET103" s="128"/>
      <c r="EU103" s="121"/>
      <c r="EV103" s="129"/>
      <c r="EW103" s="92"/>
      <c r="EX103" s="92"/>
      <c r="EY103" s="128"/>
      <c r="EZ103" s="121"/>
      <c r="FA103" s="129"/>
      <c r="FB103" s="92"/>
      <c r="FC103" s="92"/>
      <c r="FD103" s="89" t="s">
        <v>103</v>
      </c>
    </row>
    <row r="104" spans="1:160" x14ac:dyDescent="0.25">
      <c r="A104" s="49">
        <v>103</v>
      </c>
      <c r="B104" s="52" t="s">
        <v>345</v>
      </c>
      <c r="C104" s="49">
        <v>1992.2159052704835</v>
      </c>
      <c r="D104" s="49"/>
      <c r="E104" s="53" t="s">
        <v>221</v>
      </c>
      <c r="F104" s="48"/>
      <c r="G104" s="48"/>
      <c r="H104" s="48"/>
      <c r="I104" s="48"/>
      <c r="J104" s="102"/>
      <c r="K104" s="118"/>
      <c r="L104" s="111"/>
      <c r="M104" s="48"/>
      <c r="N104" s="48"/>
      <c r="O104" s="102"/>
      <c r="P104" s="118"/>
      <c r="Q104" s="111"/>
      <c r="R104" s="48"/>
      <c r="S104" s="48"/>
      <c r="T104" s="102"/>
      <c r="U104" s="118"/>
      <c r="V104" s="111"/>
      <c r="W104" s="48"/>
      <c r="X104" s="48"/>
      <c r="Y104" s="102"/>
      <c r="Z104" s="118"/>
      <c r="AA104" s="111"/>
      <c r="AB104" s="48"/>
      <c r="AC104" s="48"/>
      <c r="AD104" s="102"/>
      <c r="AE104" s="118"/>
      <c r="AF104" s="111"/>
      <c r="AG104" s="48"/>
      <c r="AH104" s="48"/>
      <c r="AI104" s="102"/>
      <c r="AJ104" s="118"/>
      <c r="AK104" s="111"/>
      <c r="AL104" s="48"/>
      <c r="AM104" s="48"/>
      <c r="AN104" s="102"/>
      <c r="AO104" s="118"/>
      <c r="AP104" s="111"/>
      <c r="AQ104" s="48"/>
      <c r="AR104" s="48"/>
      <c r="AS104" s="102"/>
      <c r="AT104" s="118"/>
      <c r="AU104" s="111"/>
      <c r="AV104" s="48"/>
      <c r="AW104" s="48"/>
      <c r="AX104" s="102"/>
      <c r="AY104" s="118"/>
      <c r="AZ104" s="111"/>
      <c r="BA104" s="48"/>
      <c r="BB104" s="48"/>
      <c r="BC104" s="102"/>
      <c r="BD104" s="118"/>
      <c r="BE104" s="111"/>
      <c r="BF104" s="48"/>
      <c r="BG104" s="48"/>
      <c r="BH104" s="102"/>
      <c r="BI104" s="118"/>
      <c r="BJ104" s="111"/>
      <c r="BK104" s="48"/>
      <c r="BL104" s="48"/>
      <c r="BM104" s="102"/>
      <c r="BN104" s="118"/>
      <c r="BO104" s="111"/>
      <c r="BP104" s="48"/>
      <c r="BQ104" s="48"/>
      <c r="BR104" s="102"/>
      <c r="BS104" s="118"/>
      <c r="BT104" s="111"/>
      <c r="BU104" s="48"/>
      <c r="BV104" s="48"/>
      <c r="BW104" s="102"/>
      <c r="BX104" s="118"/>
      <c r="BY104" s="111"/>
      <c r="BZ104" s="48"/>
      <c r="CA104" s="48"/>
      <c r="CB104" s="102"/>
      <c r="CC104" s="118"/>
      <c r="CD104" s="111"/>
      <c r="CE104" s="48"/>
      <c r="CF104" s="48"/>
      <c r="CG104" s="102"/>
      <c r="CH104" s="118"/>
      <c r="CI104" s="111"/>
      <c r="CJ104" s="48"/>
      <c r="CK104" s="48"/>
      <c r="CL104" s="102"/>
      <c r="CM104" s="118"/>
      <c r="CN104" s="111"/>
      <c r="CO104" s="48"/>
      <c r="CP104" s="48"/>
      <c r="CQ104" s="102"/>
      <c r="CR104" s="118"/>
      <c r="CS104" s="111"/>
      <c r="CT104" s="48"/>
      <c r="CU104" s="48"/>
      <c r="CV104" s="102"/>
      <c r="CW104" s="118"/>
      <c r="CX104" s="111"/>
      <c r="CY104" s="48"/>
      <c r="CZ104" s="48"/>
      <c r="DA104" s="102"/>
      <c r="DB104" s="118"/>
      <c r="DC104" s="111"/>
      <c r="DD104" s="54"/>
      <c r="DE104" s="48"/>
      <c r="DF104" s="102"/>
      <c r="DG104" s="118"/>
      <c r="DH104" s="111"/>
      <c r="DI104" s="48"/>
      <c r="DJ104" s="48"/>
      <c r="DK104" s="102"/>
      <c r="DL104" s="118"/>
      <c r="DM104" s="111"/>
      <c r="DN104" s="48"/>
      <c r="DO104" s="48"/>
      <c r="DP104" s="102"/>
      <c r="DQ104" s="118"/>
      <c r="DR104" s="111"/>
      <c r="DS104" s="48"/>
      <c r="DT104" s="48"/>
      <c r="DU104" s="102"/>
      <c r="DV104" s="118"/>
      <c r="DW104" s="111"/>
      <c r="DX104" s="48"/>
      <c r="DY104" s="48"/>
      <c r="DZ104" s="102"/>
      <c r="EA104" s="118"/>
      <c r="EB104" s="111"/>
      <c r="EC104" s="48"/>
      <c r="ED104" s="48"/>
      <c r="EE104" s="102"/>
      <c r="EF104" s="118"/>
      <c r="EG104" s="111"/>
      <c r="EH104" s="48"/>
      <c r="EI104" s="48"/>
      <c r="EJ104" s="102"/>
      <c r="EK104" s="118"/>
      <c r="EL104" s="111"/>
      <c r="EM104" s="48"/>
      <c r="EN104" s="48"/>
      <c r="EO104" s="102"/>
      <c r="EP104" s="118"/>
      <c r="EQ104" s="111"/>
      <c r="ER104" s="48"/>
      <c r="ES104" s="48"/>
      <c r="ET104" s="102"/>
      <c r="EU104" s="118"/>
      <c r="EV104" s="111"/>
      <c r="EW104" s="48"/>
      <c r="EX104" s="48"/>
      <c r="EY104" s="107" t="s">
        <v>221</v>
      </c>
      <c r="EZ104" s="118"/>
      <c r="FA104" s="111"/>
      <c r="FB104" s="48"/>
      <c r="FC104" s="48"/>
      <c r="FD104" s="52" t="s">
        <v>345</v>
      </c>
    </row>
    <row r="105" spans="1:160" x14ac:dyDescent="0.25">
      <c r="A105" s="49">
        <v>104</v>
      </c>
      <c r="B105" s="52" t="s">
        <v>190</v>
      </c>
      <c r="C105" s="49">
        <v>1992.092603041498</v>
      </c>
      <c r="D105" s="49"/>
      <c r="E105" s="53" t="s">
        <v>221</v>
      </c>
      <c r="F105" s="48"/>
      <c r="G105" s="48"/>
      <c r="H105" s="48"/>
      <c r="I105" s="48"/>
      <c r="J105" s="102"/>
      <c r="K105" s="118"/>
      <c r="L105" s="111"/>
      <c r="M105" s="48"/>
      <c r="N105" s="48"/>
      <c r="O105" s="102"/>
      <c r="P105" s="118"/>
      <c r="Q105" s="111"/>
      <c r="R105" s="48"/>
      <c r="S105" s="48"/>
      <c r="T105" s="102"/>
      <c r="U105" s="118"/>
      <c r="V105" s="111"/>
      <c r="W105" s="48"/>
      <c r="X105" s="48"/>
      <c r="Y105" s="102"/>
      <c r="Z105" s="118"/>
      <c r="AA105" s="111"/>
      <c r="AB105" s="48"/>
      <c r="AC105" s="48"/>
      <c r="AD105" s="102"/>
      <c r="AE105" s="118"/>
      <c r="AF105" s="111"/>
      <c r="AG105" s="48"/>
      <c r="AH105" s="48"/>
      <c r="AI105" s="102"/>
      <c r="AJ105" s="118"/>
      <c r="AK105" s="111"/>
      <c r="AL105" s="48"/>
      <c r="AM105" s="48"/>
      <c r="AN105" s="102"/>
      <c r="AO105" s="118"/>
      <c r="AP105" s="111"/>
      <c r="AQ105" s="48"/>
      <c r="AR105" s="48"/>
      <c r="AS105" s="102"/>
      <c r="AT105" s="118"/>
      <c r="AU105" s="111"/>
      <c r="AV105" s="48"/>
      <c r="AW105" s="48"/>
      <c r="AX105" s="102"/>
      <c r="AY105" s="118"/>
      <c r="AZ105" s="111"/>
      <c r="BA105" s="48"/>
      <c r="BB105" s="48"/>
      <c r="BC105" s="102"/>
      <c r="BD105" s="118"/>
      <c r="BE105" s="111"/>
      <c r="BF105" s="48"/>
      <c r="BG105" s="48"/>
      <c r="BH105" s="102"/>
      <c r="BI105" s="118"/>
      <c r="BJ105" s="111"/>
      <c r="BK105" s="48"/>
      <c r="BL105" s="48"/>
      <c r="BM105" s="102"/>
      <c r="BN105" s="118"/>
      <c r="BO105" s="111"/>
      <c r="BP105" s="48"/>
      <c r="BQ105" s="48"/>
      <c r="BR105" s="102"/>
      <c r="BS105" s="118"/>
      <c r="BT105" s="111"/>
      <c r="BU105" s="48"/>
      <c r="BV105" s="48"/>
      <c r="BW105" s="102"/>
      <c r="BX105" s="118"/>
      <c r="BY105" s="111"/>
      <c r="BZ105" s="48"/>
      <c r="CA105" s="48"/>
      <c r="CB105" s="102"/>
      <c r="CC105" s="118"/>
      <c r="CD105" s="111"/>
      <c r="CE105" s="48"/>
      <c r="CF105" s="48"/>
      <c r="CG105" s="102"/>
      <c r="CH105" s="118"/>
      <c r="CI105" s="111"/>
      <c r="CJ105" s="48"/>
      <c r="CK105" s="48"/>
      <c r="CL105" s="102"/>
      <c r="CM105" s="118"/>
      <c r="CN105" s="111"/>
      <c r="CO105" s="48"/>
      <c r="CP105" s="48"/>
      <c r="CQ105" s="102"/>
      <c r="CR105" s="118"/>
      <c r="CS105" s="111"/>
      <c r="CT105" s="48"/>
      <c r="CU105" s="48"/>
      <c r="CV105" s="102"/>
      <c r="CW105" s="118"/>
      <c r="CX105" s="111"/>
      <c r="CY105" s="48"/>
      <c r="CZ105" s="48"/>
      <c r="DA105" s="102"/>
      <c r="DB105" s="118"/>
      <c r="DC105" s="111"/>
      <c r="DD105" s="48"/>
      <c r="DE105" s="54"/>
      <c r="DF105" s="102"/>
      <c r="DG105" s="118"/>
      <c r="DH105" s="111"/>
      <c r="DI105" s="48"/>
      <c r="DJ105" s="48"/>
      <c r="DK105" s="102"/>
      <c r="DL105" s="118"/>
      <c r="DM105" s="111"/>
      <c r="DN105" s="48"/>
      <c r="DO105" s="48"/>
      <c r="DP105" s="102"/>
      <c r="DQ105" s="118"/>
      <c r="DR105" s="111"/>
      <c r="DS105" s="48"/>
      <c r="DT105" s="48"/>
      <c r="DU105" s="102"/>
      <c r="DV105" s="118"/>
      <c r="DW105" s="111"/>
      <c r="DX105" s="48"/>
      <c r="DY105" s="48"/>
      <c r="DZ105" s="102"/>
      <c r="EA105" s="118"/>
      <c r="EB105" s="111"/>
      <c r="EC105" s="48"/>
      <c r="ED105" s="48"/>
      <c r="EE105" s="102"/>
      <c r="EF105" s="118"/>
      <c r="EG105" s="111"/>
      <c r="EH105" s="48"/>
      <c r="EI105" s="48"/>
      <c r="EJ105" s="102"/>
      <c r="EK105" s="118"/>
      <c r="EL105" s="111"/>
      <c r="EM105" s="48"/>
      <c r="EN105" s="48"/>
      <c r="EO105" s="102"/>
      <c r="EP105" s="118"/>
      <c r="EQ105" s="111"/>
      <c r="ER105" s="48"/>
      <c r="ES105" s="48"/>
      <c r="ET105" s="102"/>
      <c r="EU105" s="118"/>
      <c r="EV105" s="111"/>
      <c r="EW105" s="48"/>
      <c r="EX105" s="48"/>
      <c r="EY105" s="102"/>
      <c r="EZ105" s="118"/>
      <c r="FA105" s="111"/>
      <c r="FB105" s="56" t="s">
        <v>221</v>
      </c>
      <c r="FC105" s="48"/>
      <c r="FD105" s="52" t="s">
        <v>190</v>
      </c>
    </row>
    <row r="106" spans="1:160" ht="30.75" thickBot="1" x14ac:dyDescent="0.3">
      <c r="A106" s="81">
        <v>105</v>
      </c>
      <c r="B106" s="82" t="s">
        <v>187</v>
      </c>
      <c r="C106" s="81">
        <v>1991.3830984485642</v>
      </c>
      <c r="D106" s="81"/>
      <c r="E106" s="83" t="s">
        <v>287</v>
      </c>
      <c r="F106" s="84"/>
      <c r="G106" s="84"/>
      <c r="H106" s="84"/>
      <c r="I106" s="84"/>
      <c r="J106" s="125"/>
      <c r="K106" s="119"/>
      <c r="L106" s="126"/>
      <c r="M106" s="84"/>
      <c r="N106" s="84"/>
      <c r="O106" s="125"/>
      <c r="P106" s="119"/>
      <c r="Q106" s="126"/>
      <c r="R106" s="84"/>
      <c r="S106" s="84"/>
      <c r="T106" s="125"/>
      <c r="U106" s="119"/>
      <c r="V106" s="126"/>
      <c r="W106" s="84"/>
      <c r="X106" s="84"/>
      <c r="Y106" s="125"/>
      <c r="Z106" s="119"/>
      <c r="AA106" s="126"/>
      <c r="AB106" s="84"/>
      <c r="AC106" s="84"/>
      <c r="AD106" s="125"/>
      <c r="AE106" s="119"/>
      <c r="AF106" s="126"/>
      <c r="AG106" s="84"/>
      <c r="AH106" s="84"/>
      <c r="AI106" s="125"/>
      <c r="AJ106" s="119"/>
      <c r="AK106" s="126"/>
      <c r="AL106" s="84"/>
      <c r="AM106" s="84"/>
      <c r="AN106" s="125"/>
      <c r="AO106" s="119"/>
      <c r="AP106" s="126"/>
      <c r="AQ106" s="84"/>
      <c r="AR106" s="84"/>
      <c r="AS106" s="125"/>
      <c r="AT106" s="119"/>
      <c r="AU106" s="126"/>
      <c r="AV106" s="84"/>
      <c r="AW106" s="84"/>
      <c r="AX106" s="125"/>
      <c r="AY106" s="119"/>
      <c r="AZ106" s="126"/>
      <c r="BA106" s="84"/>
      <c r="BB106" s="84"/>
      <c r="BC106" s="125"/>
      <c r="BD106" s="119"/>
      <c r="BE106" s="126"/>
      <c r="BF106" s="84"/>
      <c r="BG106" s="84"/>
      <c r="BH106" s="125"/>
      <c r="BI106" s="119"/>
      <c r="BJ106" s="126"/>
      <c r="BK106" s="84"/>
      <c r="BL106" s="84"/>
      <c r="BM106" s="125"/>
      <c r="BN106" s="119"/>
      <c r="BO106" s="126"/>
      <c r="BP106" s="84"/>
      <c r="BQ106" s="84"/>
      <c r="BR106" s="125"/>
      <c r="BS106" s="119"/>
      <c r="BT106" s="126"/>
      <c r="BU106" s="84"/>
      <c r="BV106" s="84"/>
      <c r="BW106" s="125"/>
      <c r="BX106" s="119"/>
      <c r="BY106" s="126"/>
      <c r="BZ106" s="84"/>
      <c r="CA106" s="84"/>
      <c r="CB106" s="125"/>
      <c r="CC106" s="119"/>
      <c r="CD106" s="126"/>
      <c r="CE106" s="84"/>
      <c r="CF106" s="84"/>
      <c r="CG106" s="125"/>
      <c r="CH106" s="119"/>
      <c r="CI106" s="126"/>
      <c r="CJ106" s="84"/>
      <c r="CK106" s="84"/>
      <c r="CL106" s="125"/>
      <c r="CM106" s="119"/>
      <c r="CN106" s="126"/>
      <c r="CO106" s="84"/>
      <c r="CP106" s="84"/>
      <c r="CQ106" s="125"/>
      <c r="CR106" s="119"/>
      <c r="CS106" s="126"/>
      <c r="CT106" s="84"/>
      <c r="CU106" s="84"/>
      <c r="CV106" s="125"/>
      <c r="CW106" s="119"/>
      <c r="CX106" s="126"/>
      <c r="CY106" s="84"/>
      <c r="CZ106" s="84"/>
      <c r="DA106" s="125"/>
      <c r="DB106" s="119"/>
      <c r="DC106" s="126"/>
      <c r="DD106" s="84"/>
      <c r="DE106" s="84"/>
      <c r="DF106" s="103"/>
      <c r="DG106" s="119"/>
      <c r="DH106" s="126"/>
      <c r="DI106" s="84"/>
      <c r="DJ106" s="84"/>
      <c r="DK106" s="125"/>
      <c r="DL106" s="119"/>
      <c r="DM106" s="126"/>
      <c r="DN106" s="84"/>
      <c r="DO106" s="84"/>
      <c r="DP106" s="125"/>
      <c r="DQ106" s="119"/>
      <c r="DR106" s="126"/>
      <c r="DS106" s="84"/>
      <c r="DT106" s="84"/>
      <c r="DU106" s="125"/>
      <c r="DV106" s="119"/>
      <c r="DW106" s="126"/>
      <c r="DX106" s="84"/>
      <c r="DY106" s="84"/>
      <c r="DZ106" s="125"/>
      <c r="EA106" s="119"/>
      <c r="EB106" s="126"/>
      <c r="EC106" s="84"/>
      <c r="ED106" s="84"/>
      <c r="EE106" s="125"/>
      <c r="EF106" s="119"/>
      <c r="EG106" s="126"/>
      <c r="EH106" s="84"/>
      <c r="EI106" s="84"/>
      <c r="EJ106" s="167" t="s">
        <v>270</v>
      </c>
      <c r="EK106" s="119"/>
      <c r="EL106" s="126"/>
      <c r="EM106" s="84"/>
      <c r="EN106" s="84"/>
      <c r="EO106" s="125"/>
      <c r="EP106" s="119"/>
      <c r="EQ106" s="126"/>
      <c r="ER106" s="84"/>
      <c r="ES106" s="84"/>
      <c r="ET106" s="125"/>
      <c r="EU106" s="119"/>
      <c r="EV106" s="126"/>
      <c r="EW106" s="84"/>
      <c r="EX106" s="84"/>
      <c r="EY106" s="138" t="s">
        <v>221</v>
      </c>
      <c r="EZ106" s="119"/>
      <c r="FA106" s="126"/>
      <c r="FB106" s="84"/>
      <c r="FC106" s="84"/>
      <c r="FD106" s="82" t="s">
        <v>187</v>
      </c>
    </row>
    <row r="107" spans="1:160" ht="15.75" thickTop="1" x14ac:dyDescent="0.25">
      <c r="A107" s="95">
        <v>106</v>
      </c>
      <c r="B107" s="96" t="s">
        <v>69</v>
      </c>
      <c r="C107" s="95">
        <v>1990.0837984867585</v>
      </c>
      <c r="D107" s="95"/>
      <c r="E107" s="97" t="s">
        <v>261</v>
      </c>
      <c r="F107" s="98"/>
      <c r="G107" s="98"/>
      <c r="H107" s="98"/>
      <c r="I107" s="98"/>
      <c r="J107" s="104"/>
      <c r="K107" s="132"/>
      <c r="L107" s="114"/>
      <c r="M107" s="97" t="s">
        <v>252</v>
      </c>
      <c r="N107" s="130" t="s">
        <v>221</v>
      </c>
      <c r="O107" s="104"/>
      <c r="P107" s="132"/>
      <c r="Q107" s="114"/>
      <c r="R107" s="98"/>
      <c r="S107" s="98"/>
      <c r="T107" s="104"/>
      <c r="U107" s="132"/>
      <c r="V107" s="114"/>
      <c r="W107" s="98"/>
      <c r="X107" s="98"/>
      <c r="Y107" s="104"/>
      <c r="Z107" s="132"/>
      <c r="AA107" s="114"/>
      <c r="AB107" s="98"/>
      <c r="AC107" s="98"/>
      <c r="AD107" s="104"/>
      <c r="AE107" s="132"/>
      <c r="AF107" s="114"/>
      <c r="AG107" s="98"/>
      <c r="AH107" s="98"/>
      <c r="AI107" s="104"/>
      <c r="AJ107" s="132"/>
      <c r="AK107" s="114"/>
      <c r="AL107" s="98"/>
      <c r="AM107" s="98"/>
      <c r="AN107" s="104"/>
      <c r="AO107" s="132"/>
      <c r="AP107" s="114"/>
      <c r="AQ107" s="98"/>
      <c r="AR107" s="98"/>
      <c r="AS107" s="104"/>
      <c r="AT107" s="132"/>
      <c r="AU107" s="114"/>
      <c r="AV107" s="98"/>
      <c r="AW107" s="98"/>
      <c r="AX107" s="104"/>
      <c r="AY107" s="132"/>
      <c r="AZ107" s="114"/>
      <c r="BA107" s="98"/>
      <c r="BB107" s="98"/>
      <c r="BC107" s="104"/>
      <c r="BD107" s="132"/>
      <c r="BE107" s="114"/>
      <c r="BF107" s="98"/>
      <c r="BG107" s="98"/>
      <c r="BH107" s="104"/>
      <c r="BI107" s="132"/>
      <c r="BJ107" s="114"/>
      <c r="BK107" s="98"/>
      <c r="BL107" s="98"/>
      <c r="BM107" s="104"/>
      <c r="BN107" s="132"/>
      <c r="BO107" s="114"/>
      <c r="BP107" s="98"/>
      <c r="BQ107" s="98"/>
      <c r="BR107" s="104"/>
      <c r="BS107" s="132"/>
      <c r="BT107" s="114"/>
      <c r="BU107" s="98"/>
      <c r="BV107" s="98"/>
      <c r="BW107" s="104"/>
      <c r="BX107" s="132"/>
      <c r="BY107" s="114"/>
      <c r="BZ107" s="98"/>
      <c r="CA107" s="98"/>
      <c r="CB107" s="104"/>
      <c r="CC107" s="132"/>
      <c r="CD107" s="114"/>
      <c r="CE107" s="98"/>
      <c r="CF107" s="98"/>
      <c r="CG107" s="104"/>
      <c r="CH107" s="132"/>
      <c r="CI107" s="114"/>
      <c r="CJ107" s="98"/>
      <c r="CK107" s="98"/>
      <c r="CL107" s="104"/>
      <c r="CM107" s="132"/>
      <c r="CN107" s="114"/>
      <c r="CO107" s="98"/>
      <c r="CP107" s="98"/>
      <c r="CQ107" s="104"/>
      <c r="CR107" s="132"/>
      <c r="CS107" s="114"/>
      <c r="CT107" s="98"/>
      <c r="CU107" s="98"/>
      <c r="CV107" s="104"/>
      <c r="CW107" s="132"/>
      <c r="CX107" s="114"/>
      <c r="CY107" s="98"/>
      <c r="CZ107" s="98"/>
      <c r="DA107" s="104"/>
      <c r="DB107" s="132"/>
      <c r="DC107" s="114"/>
      <c r="DD107" s="98"/>
      <c r="DE107" s="98"/>
      <c r="DF107" s="104"/>
      <c r="DG107" s="120"/>
      <c r="DH107" s="114"/>
      <c r="DI107" s="98"/>
      <c r="DJ107" s="98"/>
      <c r="DK107" s="104"/>
      <c r="DL107" s="132"/>
      <c r="DM107" s="114"/>
      <c r="DN107" s="98"/>
      <c r="DO107" s="98"/>
      <c r="DP107" s="104"/>
      <c r="DQ107" s="132"/>
      <c r="DR107" s="114"/>
      <c r="DS107" s="98"/>
      <c r="DT107" s="98"/>
      <c r="DU107" s="104"/>
      <c r="DV107" s="132"/>
      <c r="DW107" s="114"/>
      <c r="DX107" s="98"/>
      <c r="DY107" s="98"/>
      <c r="DZ107" s="104"/>
      <c r="EA107" s="132"/>
      <c r="EB107" s="114"/>
      <c r="EC107" s="98"/>
      <c r="ED107" s="98"/>
      <c r="EE107" s="104"/>
      <c r="EF107" s="132"/>
      <c r="EG107" s="114"/>
      <c r="EH107" s="98"/>
      <c r="EI107" s="98"/>
      <c r="EJ107" s="104"/>
      <c r="EK107" s="132"/>
      <c r="EL107" s="114"/>
      <c r="EM107" s="98"/>
      <c r="EN107" s="98"/>
      <c r="EO107" s="104"/>
      <c r="EP107" s="132"/>
      <c r="EQ107" s="114"/>
      <c r="ER107" s="98"/>
      <c r="ES107" s="98"/>
      <c r="ET107" s="104"/>
      <c r="EU107" s="159" t="s">
        <v>221</v>
      </c>
      <c r="EV107" s="114"/>
      <c r="EW107" s="98"/>
      <c r="EX107" s="98"/>
      <c r="EY107" s="104"/>
      <c r="EZ107" s="132"/>
      <c r="FA107" s="114"/>
      <c r="FB107" s="98"/>
      <c r="FC107" s="98"/>
      <c r="FD107" s="96" t="s">
        <v>69</v>
      </c>
    </row>
    <row r="108" spans="1:160" ht="30" x14ac:dyDescent="0.25">
      <c r="A108" s="88">
        <v>107</v>
      </c>
      <c r="B108" s="89" t="s">
        <v>88</v>
      </c>
      <c r="C108" s="88">
        <v>1989.9376919951883</v>
      </c>
      <c r="D108" s="88"/>
      <c r="E108" s="90" t="s">
        <v>405</v>
      </c>
      <c r="F108" s="93" t="s">
        <v>221</v>
      </c>
      <c r="G108" s="92"/>
      <c r="H108" s="90" t="s">
        <v>258</v>
      </c>
      <c r="I108" s="92"/>
      <c r="J108" s="128"/>
      <c r="K108" s="121"/>
      <c r="L108" s="129"/>
      <c r="M108" s="92"/>
      <c r="N108" s="92"/>
      <c r="O108" s="128"/>
      <c r="P108" s="121"/>
      <c r="Q108" s="129"/>
      <c r="R108" s="93" t="s">
        <v>221</v>
      </c>
      <c r="S108" s="92"/>
      <c r="T108" s="128"/>
      <c r="U108" s="121"/>
      <c r="V108" s="129"/>
      <c r="W108" s="92"/>
      <c r="X108" s="92"/>
      <c r="Y108" s="128"/>
      <c r="Z108" s="121"/>
      <c r="AA108" s="129"/>
      <c r="AB108" s="92"/>
      <c r="AC108" s="92"/>
      <c r="AD108" s="128"/>
      <c r="AE108" s="121"/>
      <c r="AF108" s="129"/>
      <c r="AG108" s="92"/>
      <c r="AH108" s="92"/>
      <c r="AI108" s="128"/>
      <c r="AJ108" s="121"/>
      <c r="AK108" s="129"/>
      <c r="AL108" s="92"/>
      <c r="AM108" s="92"/>
      <c r="AN108" s="128"/>
      <c r="AO108" s="121"/>
      <c r="AP108" s="129"/>
      <c r="AQ108" s="92"/>
      <c r="AR108" s="92"/>
      <c r="AS108" s="128"/>
      <c r="AT108" s="121"/>
      <c r="AU108" s="129"/>
      <c r="AV108" s="92"/>
      <c r="AW108" s="92"/>
      <c r="AX108" s="128"/>
      <c r="AY108" s="121"/>
      <c r="AZ108" s="129"/>
      <c r="BA108" s="92"/>
      <c r="BB108" s="92"/>
      <c r="BC108" s="128"/>
      <c r="BD108" s="121"/>
      <c r="BE108" s="129"/>
      <c r="BF108" s="92"/>
      <c r="BG108" s="92"/>
      <c r="BH108" s="128"/>
      <c r="BI108" s="121"/>
      <c r="BJ108" s="129"/>
      <c r="BK108" s="92"/>
      <c r="BL108" s="92"/>
      <c r="BM108" s="128"/>
      <c r="BN108" s="121"/>
      <c r="BO108" s="129"/>
      <c r="BP108" s="92"/>
      <c r="BQ108" s="92"/>
      <c r="BR108" s="128"/>
      <c r="BS108" s="121"/>
      <c r="BT108" s="129"/>
      <c r="BU108" s="92"/>
      <c r="BV108" s="92"/>
      <c r="BW108" s="128"/>
      <c r="BX108" s="121"/>
      <c r="BY108" s="129"/>
      <c r="BZ108" s="92"/>
      <c r="CA108" s="92"/>
      <c r="CB108" s="128"/>
      <c r="CC108" s="121"/>
      <c r="CD108" s="129"/>
      <c r="CE108" s="92"/>
      <c r="CF108" s="92"/>
      <c r="CG108" s="128"/>
      <c r="CH108" s="121"/>
      <c r="CI108" s="129"/>
      <c r="CJ108" s="92"/>
      <c r="CK108" s="92"/>
      <c r="CL108" s="128"/>
      <c r="CM108" s="121"/>
      <c r="CN108" s="129"/>
      <c r="CO108" s="92"/>
      <c r="CP108" s="92"/>
      <c r="CQ108" s="128"/>
      <c r="CR108" s="121"/>
      <c r="CS108" s="129"/>
      <c r="CT108" s="92"/>
      <c r="CU108" s="92"/>
      <c r="CV108" s="128"/>
      <c r="CW108" s="121"/>
      <c r="CX108" s="129"/>
      <c r="CY108" s="92"/>
      <c r="CZ108" s="92"/>
      <c r="DA108" s="128"/>
      <c r="DB108" s="121"/>
      <c r="DC108" s="129"/>
      <c r="DD108" s="92"/>
      <c r="DE108" s="92"/>
      <c r="DF108" s="128"/>
      <c r="DG108" s="121"/>
      <c r="DH108" s="135"/>
      <c r="DI108" s="92"/>
      <c r="DJ108" s="92"/>
      <c r="DK108" s="128"/>
      <c r="DL108" s="121"/>
      <c r="DM108" s="129"/>
      <c r="DN108" s="92"/>
      <c r="DO108" s="92"/>
      <c r="DP108" s="128"/>
      <c r="DQ108" s="121"/>
      <c r="DR108" s="129"/>
      <c r="DS108" s="92"/>
      <c r="DT108" s="92"/>
      <c r="DU108" s="128"/>
      <c r="DV108" s="121"/>
      <c r="DW108" s="129"/>
      <c r="DX108" s="92"/>
      <c r="DY108" s="92"/>
      <c r="DZ108" s="151" t="s">
        <v>270</v>
      </c>
      <c r="EA108" s="121"/>
      <c r="EB108" s="129"/>
      <c r="EC108" s="92"/>
      <c r="ED108" s="92"/>
      <c r="EE108" s="128"/>
      <c r="EF108" s="121"/>
      <c r="EG108" s="129"/>
      <c r="EH108" s="92"/>
      <c r="EI108" s="92"/>
      <c r="EJ108" s="128"/>
      <c r="EK108" s="121"/>
      <c r="EL108" s="129"/>
      <c r="EM108" s="92"/>
      <c r="EN108" s="92"/>
      <c r="EO108" s="128"/>
      <c r="EP108" s="121"/>
      <c r="EQ108" s="129"/>
      <c r="ER108" s="92"/>
      <c r="ES108" s="92"/>
      <c r="ET108" s="128"/>
      <c r="EU108" s="121"/>
      <c r="EV108" s="129"/>
      <c r="EW108" s="94" t="s">
        <v>220</v>
      </c>
      <c r="EX108" s="92"/>
      <c r="EY108" s="128"/>
      <c r="EZ108" s="195" t="s">
        <v>270</v>
      </c>
      <c r="FA108" s="129"/>
      <c r="FB108" s="92"/>
      <c r="FC108" s="92"/>
      <c r="FD108" s="89" t="s">
        <v>88</v>
      </c>
    </row>
    <row r="109" spans="1:160" x14ac:dyDescent="0.25">
      <c r="A109" s="49">
        <v>108</v>
      </c>
      <c r="B109" s="52" t="s">
        <v>137</v>
      </c>
      <c r="C109" s="49">
        <v>1989.3250438470525</v>
      </c>
      <c r="D109" s="49"/>
      <c r="E109" s="53" t="s">
        <v>253</v>
      </c>
      <c r="F109" s="48"/>
      <c r="G109" s="48"/>
      <c r="H109" s="48"/>
      <c r="I109" s="48"/>
      <c r="J109" s="102"/>
      <c r="K109" s="118"/>
      <c r="L109" s="111"/>
      <c r="M109" s="56" t="s">
        <v>253</v>
      </c>
      <c r="N109" s="48"/>
      <c r="O109" s="102"/>
      <c r="P109" s="118"/>
      <c r="Q109" s="111"/>
      <c r="R109" s="48"/>
      <c r="S109" s="48"/>
      <c r="T109" s="102"/>
      <c r="U109" s="118"/>
      <c r="V109" s="111"/>
      <c r="W109" s="48"/>
      <c r="X109" s="48"/>
      <c r="Y109" s="102"/>
      <c r="Z109" s="118"/>
      <c r="AA109" s="111"/>
      <c r="AB109" s="48"/>
      <c r="AC109" s="48"/>
      <c r="AD109" s="102"/>
      <c r="AE109" s="118"/>
      <c r="AF109" s="111"/>
      <c r="AG109" s="48"/>
      <c r="AH109" s="48"/>
      <c r="AI109" s="102"/>
      <c r="AJ109" s="118"/>
      <c r="AK109" s="111"/>
      <c r="AL109" s="48"/>
      <c r="AM109" s="48"/>
      <c r="AN109" s="102"/>
      <c r="AO109" s="118"/>
      <c r="AP109" s="111"/>
      <c r="AQ109" s="48"/>
      <c r="AR109" s="48"/>
      <c r="AS109" s="102"/>
      <c r="AT109" s="118"/>
      <c r="AU109" s="111"/>
      <c r="AV109" s="48"/>
      <c r="AW109" s="48"/>
      <c r="AX109" s="102"/>
      <c r="AY109" s="118"/>
      <c r="AZ109" s="111"/>
      <c r="BA109" s="48"/>
      <c r="BB109" s="48"/>
      <c r="BC109" s="102"/>
      <c r="BD109" s="118"/>
      <c r="BE109" s="111"/>
      <c r="BF109" s="48"/>
      <c r="BG109" s="48"/>
      <c r="BH109" s="102"/>
      <c r="BI109" s="118"/>
      <c r="BJ109" s="111"/>
      <c r="BK109" s="48"/>
      <c r="BL109" s="48"/>
      <c r="BM109" s="102"/>
      <c r="BN109" s="118"/>
      <c r="BO109" s="111"/>
      <c r="BP109" s="48"/>
      <c r="BQ109" s="48"/>
      <c r="BR109" s="102"/>
      <c r="BS109" s="118"/>
      <c r="BT109" s="111"/>
      <c r="BU109" s="48"/>
      <c r="BV109" s="48"/>
      <c r="BW109" s="102"/>
      <c r="BX109" s="118"/>
      <c r="BY109" s="111"/>
      <c r="BZ109" s="48"/>
      <c r="CA109" s="48"/>
      <c r="CB109" s="102"/>
      <c r="CC109" s="118"/>
      <c r="CD109" s="111"/>
      <c r="CE109" s="48"/>
      <c r="CF109" s="48"/>
      <c r="CG109" s="102"/>
      <c r="CH109" s="118"/>
      <c r="CI109" s="111"/>
      <c r="CJ109" s="48"/>
      <c r="CK109" s="48"/>
      <c r="CL109" s="102"/>
      <c r="CM109" s="118"/>
      <c r="CN109" s="111"/>
      <c r="CO109" s="48"/>
      <c r="CP109" s="48"/>
      <c r="CQ109" s="102"/>
      <c r="CR109" s="118"/>
      <c r="CS109" s="111"/>
      <c r="CT109" s="48"/>
      <c r="CU109" s="48"/>
      <c r="CV109" s="102"/>
      <c r="CW109" s="118"/>
      <c r="CX109" s="111"/>
      <c r="CY109" s="48"/>
      <c r="CZ109" s="48"/>
      <c r="DA109" s="102"/>
      <c r="DB109" s="118"/>
      <c r="DC109" s="111"/>
      <c r="DD109" s="48"/>
      <c r="DE109" s="48"/>
      <c r="DF109" s="102"/>
      <c r="DG109" s="118"/>
      <c r="DH109" s="111"/>
      <c r="DI109" s="54"/>
      <c r="DJ109" s="48"/>
      <c r="DK109" s="102"/>
      <c r="DL109" s="118"/>
      <c r="DM109" s="111"/>
      <c r="DN109" s="48"/>
      <c r="DO109" s="48"/>
      <c r="DP109" s="102"/>
      <c r="DQ109" s="118"/>
      <c r="DR109" s="111"/>
      <c r="DS109" s="48"/>
      <c r="DT109" s="48"/>
      <c r="DU109" s="102"/>
      <c r="DV109" s="118"/>
      <c r="DW109" s="111"/>
      <c r="DX109" s="48"/>
      <c r="DY109" s="48"/>
      <c r="DZ109" s="102"/>
      <c r="EA109" s="118"/>
      <c r="EB109" s="111"/>
      <c r="EC109" s="48"/>
      <c r="ED109" s="48"/>
      <c r="EE109" s="102"/>
      <c r="EF109" s="118"/>
      <c r="EG109" s="111"/>
      <c r="EH109" s="48"/>
      <c r="EI109" s="48"/>
      <c r="EJ109" s="102"/>
      <c r="EK109" s="118"/>
      <c r="EL109" s="111"/>
      <c r="EM109" s="48"/>
      <c r="EN109" s="48"/>
      <c r="EO109" s="102"/>
      <c r="EP109" s="118"/>
      <c r="EQ109" s="111"/>
      <c r="ER109" s="48"/>
      <c r="ES109" s="48"/>
      <c r="ET109" s="102"/>
      <c r="EU109" s="118"/>
      <c r="EV109" s="111"/>
      <c r="EW109" s="48"/>
      <c r="EX109" s="48"/>
      <c r="EY109" s="102"/>
      <c r="EZ109" s="118"/>
      <c r="FA109" s="111"/>
      <c r="FB109" s="48"/>
      <c r="FC109" s="48"/>
      <c r="FD109" s="52" t="s">
        <v>137</v>
      </c>
    </row>
    <row r="110" spans="1:160" x14ac:dyDescent="0.25">
      <c r="A110" s="49">
        <v>109</v>
      </c>
      <c r="B110" s="52" t="s">
        <v>379</v>
      </c>
      <c r="C110" s="49">
        <v>1989.3090844104588</v>
      </c>
      <c r="D110" s="49"/>
      <c r="E110" s="53" t="s">
        <v>253</v>
      </c>
      <c r="F110" s="56" t="s">
        <v>221</v>
      </c>
      <c r="G110" s="48"/>
      <c r="H110" s="56" t="s">
        <v>221</v>
      </c>
      <c r="I110" s="48"/>
      <c r="J110" s="102"/>
      <c r="K110" s="118"/>
      <c r="L110" s="111"/>
      <c r="M110" s="48"/>
      <c r="N110" s="48"/>
      <c r="O110" s="102"/>
      <c r="P110" s="118"/>
      <c r="Q110" s="111"/>
      <c r="R110" s="48"/>
      <c r="S110" s="48"/>
      <c r="T110" s="102"/>
      <c r="U110" s="118"/>
      <c r="V110" s="111"/>
      <c r="W110" s="48"/>
      <c r="X110" s="48"/>
      <c r="Y110" s="102"/>
      <c r="Z110" s="118"/>
      <c r="AA110" s="111"/>
      <c r="AB110" s="48"/>
      <c r="AC110" s="48"/>
      <c r="AD110" s="102"/>
      <c r="AE110" s="118"/>
      <c r="AF110" s="111"/>
      <c r="AG110" s="48"/>
      <c r="AH110" s="48"/>
      <c r="AI110" s="102"/>
      <c r="AJ110" s="118"/>
      <c r="AK110" s="111"/>
      <c r="AL110" s="48"/>
      <c r="AM110" s="48"/>
      <c r="AN110" s="102"/>
      <c r="AO110" s="118"/>
      <c r="AP110" s="111"/>
      <c r="AQ110" s="48"/>
      <c r="AR110" s="48"/>
      <c r="AS110" s="102"/>
      <c r="AT110" s="118"/>
      <c r="AU110" s="111"/>
      <c r="AV110" s="48"/>
      <c r="AW110" s="48"/>
      <c r="AX110" s="102"/>
      <c r="AY110" s="118"/>
      <c r="AZ110" s="111"/>
      <c r="BA110" s="48"/>
      <c r="BB110" s="48"/>
      <c r="BC110" s="102"/>
      <c r="BD110" s="118"/>
      <c r="BE110" s="111"/>
      <c r="BF110" s="48"/>
      <c r="BG110" s="48"/>
      <c r="BH110" s="102"/>
      <c r="BI110" s="118"/>
      <c r="BJ110" s="111"/>
      <c r="BK110" s="48"/>
      <c r="BL110" s="48"/>
      <c r="BM110" s="102"/>
      <c r="BN110" s="118"/>
      <c r="BO110" s="111"/>
      <c r="BP110" s="48"/>
      <c r="BQ110" s="48"/>
      <c r="BR110" s="102"/>
      <c r="BS110" s="118"/>
      <c r="BT110" s="111"/>
      <c r="BU110" s="48"/>
      <c r="BV110" s="48"/>
      <c r="BW110" s="102"/>
      <c r="BX110" s="118"/>
      <c r="BY110" s="111"/>
      <c r="BZ110" s="48"/>
      <c r="CA110" s="48"/>
      <c r="CB110" s="102"/>
      <c r="CC110" s="118"/>
      <c r="CD110" s="111"/>
      <c r="CE110" s="48"/>
      <c r="CF110" s="48"/>
      <c r="CG110" s="102"/>
      <c r="CH110" s="118"/>
      <c r="CI110" s="111"/>
      <c r="CJ110" s="48"/>
      <c r="CK110" s="48"/>
      <c r="CL110" s="102"/>
      <c r="CM110" s="118"/>
      <c r="CN110" s="111"/>
      <c r="CO110" s="48"/>
      <c r="CP110" s="48"/>
      <c r="CQ110" s="102"/>
      <c r="CR110" s="118"/>
      <c r="CS110" s="111"/>
      <c r="CT110" s="48"/>
      <c r="CU110" s="48"/>
      <c r="CV110" s="102"/>
      <c r="CW110" s="118"/>
      <c r="CX110" s="111"/>
      <c r="CY110" s="48"/>
      <c r="CZ110" s="48"/>
      <c r="DA110" s="102"/>
      <c r="DB110" s="118"/>
      <c r="DC110" s="111"/>
      <c r="DD110" s="48"/>
      <c r="DE110" s="48"/>
      <c r="DF110" s="102"/>
      <c r="DG110" s="118"/>
      <c r="DH110" s="111"/>
      <c r="DI110" s="48"/>
      <c r="DJ110" s="54"/>
      <c r="DK110" s="102"/>
      <c r="DL110" s="118"/>
      <c r="DM110" s="111"/>
      <c r="DN110" s="48"/>
      <c r="DO110" s="48"/>
      <c r="DP110" s="102"/>
      <c r="DQ110" s="118"/>
      <c r="DR110" s="111"/>
      <c r="DS110" s="48"/>
      <c r="DT110" s="48"/>
      <c r="DU110" s="102"/>
      <c r="DV110" s="118"/>
      <c r="DW110" s="111"/>
      <c r="DX110" s="48"/>
      <c r="DY110" s="48"/>
      <c r="DZ110" s="102"/>
      <c r="EA110" s="118"/>
      <c r="EB110" s="111"/>
      <c r="EC110" s="48"/>
      <c r="ED110" s="48"/>
      <c r="EE110" s="102"/>
      <c r="EF110" s="118"/>
      <c r="EG110" s="111"/>
      <c r="EH110" s="48"/>
      <c r="EI110" s="48"/>
      <c r="EJ110" s="102"/>
      <c r="EK110" s="118"/>
      <c r="EL110" s="111"/>
      <c r="EM110" s="48"/>
      <c r="EN110" s="48"/>
      <c r="EO110" s="102"/>
      <c r="EP110" s="118"/>
      <c r="EQ110" s="111"/>
      <c r="ER110" s="48"/>
      <c r="ES110" s="48"/>
      <c r="ET110" s="102"/>
      <c r="EU110" s="118"/>
      <c r="EV110" s="111"/>
      <c r="EW110" s="48"/>
      <c r="EX110" s="48"/>
      <c r="EY110" s="102"/>
      <c r="EZ110" s="118"/>
      <c r="FA110" s="111"/>
      <c r="FB110" s="48"/>
      <c r="FC110" s="48"/>
      <c r="FD110" s="52" t="s">
        <v>379</v>
      </c>
    </row>
    <row r="111" spans="1:160" ht="15.75" thickBot="1" x14ac:dyDescent="0.3">
      <c r="A111" s="81">
        <v>110</v>
      </c>
      <c r="B111" s="82" t="s">
        <v>352</v>
      </c>
      <c r="C111" s="81">
        <v>1988.2070999563366</v>
      </c>
      <c r="D111" s="81"/>
      <c r="E111" s="83" t="s">
        <v>253</v>
      </c>
      <c r="F111" s="84"/>
      <c r="G111" s="84"/>
      <c r="H111" s="84"/>
      <c r="I111" s="84"/>
      <c r="J111" s="138" t="s">
        <v>253</v>
      </c>
      <c r="K111" s="119"/>
      <c r="L111" s="126"/>
      <c r="M111" s="84"/>
      <c r="N111" s="84"/>
      <c r="O111" s="125"/>
      <c r="P111" s="119"/>
      <c r="Q111" s="126"/>
      <c r="R111" s="84"/>
      <c r="S111" s="84"/>
      <c r="T111" s="125"/>
      <c r="U111" s="119"/>
      <c r="V111" s="126"/>
      <c r="W111" s="84"/>
      <c r="X111" s="84"/>
      <c r="Y111" s="125"/>
      <c r="Z111" s="119"/>
      <c r="AA111" s="126"/>
      <c r="AB111" s="84"/>
      <c r="AC111" s="84"/>
      <c r="AD111" s="125"/>
      <c r="AE111" s="119"/>
      <c r="AF111" s="126"/>
      <c r="AG111" s="84"/>
      <c r="AH111" s="84"/>
      <c r="AI111" s="125"/>
      <c r="AJ111" s="119"/>
      <c r="AK111" s="126"/>
      <c r="AL111" s="84"/>
      <c r="AM111" s="84"/>
      <c r="AN111" s="125"/>
      <c r="AO111" s="119"/>
      <c r="AP111" s="126"/>
      <c r="AQ111" s="84"/>
      <c r="AR111" s="84"/>
      <c r="AS111" s="125"/>
      <c r="AT111" s="119"/>
      <c r="AU111" s="126"/>
      <c r="AV111" s="84"/>
      <c r="AW111" s="84"/>
      <c r="AX111" s="125"/>
      <c r="AY111" s="119"/>
      <c r="AZ111" s="126"/>
      <c r="BA111" s="84"/>
      <c r="BB111" s="84"/>
      <c r="BC111" s="125"/>
      <c r="BD111" s="119"/>
      <c r="BE111" s="126"/>
      <c r="BF111" s="84"/>
      <c r="BG111" s="84"/>
      <c r="BH111" s="125"/>
      <c r="BI111" s="119"/>
      <c r="BJ111" s="126"/>
      <c r="BK111" s="84"/>
      <c r="BL111" s="84"/>
      <c r="BM111" s="125"/>
      <c r="BN111" s="119"/>
      <c r="BO111" s="126"/>
      <c r="BP111" s="84"/>
      <c r="BQ111" s="84"/>
      <c r="BR111" s="125"/>
      <c r="BS111" s="119"/>
      <c r="BT111" s="126"/>
      <c r="BU111" s="84"/>
      <c r="BV111" s="84"/>
      <c r="BW111" s="125"/>
      <c r="BX111" s="119"/>
      <c r="BY111" s="126"/>
      <c r="BZ111" s="84"/>
      <c r="CA111" s="84"/>
      <c r="CB111" s="125"/>
      <c r="CC111" s="119"/>
      <c r="CD111" s="126"/>
      <c r="CE111" s="84"/>
      <c r="CF111" s="84"/>
      <c r="CG111" s="125"/>
      <c r="CH111" s="119"/>
      <c r="CI111" s="126"/>
      <c r="CJ111" s="84"/>
      <c r="CK111" s="84"/>
      <c r="CL111" s="125"/>
      <c r="CM111" s="119"/>
      <c r="CN111" s="126"/>
      <c r="CO111" s="84"/>
      <c r="CP111" s="84"/>
      <c r="CQ111" s="125"/>
      <c r="CR111" s="119"/>
      <c r="CS111" s="126"/>
      <c r="CT111" s="84"/>
      <c r="CU111" s="84"/>
      <c r="CV111" s="125"/>
      <c r="CW111" s="119"/>
      <c r="CX111" s="126"/>
      <c r="CY111" s="84"/>
      <c r="CZ111" s="84"/>
      <c r="DA111" s="125"/>
      <c r="DB111" s="119"/>
      <c r="DC111" s="126"/>
      <c r="DD111" s="84"/>
      <c r="DE111" s="84"/>
      <c r="DF111" s="125"/>
      <c r="DG111" s="119"/>
      <c r="DH111" s="126"/>
      <c r="DI111" s="84"/>
      <c r="DJ111" s="84"/>
      <c r="DK111" s="103"/>
      <c r="DL111" s="119"/>
      <c r="DM111" s="126"/>
      <c r="DN111" s="84"/>
      <c r="DO111" s="84"/>
      <c r="DP111" s="125"/>
      <c r="DQ111" s="119"/>
      <c r="DR111" s="126"/>
      <c r="DS111" s="84"/>
      <c r="DT111" s="84"/>
      <c r="DU111" s="125"/>
      <c r="DV111" s="119"/>
      <c r="DW111" s="126"/>
      <c r="DX111" s="84"/>
      <c r="DY111" s="84"/>
      <c r="DZ111" s="125"/>
      <c r="EA111" s="119"/>
      <c r="EB111" s="126"/>
      <c r="EC111" s="84"/>
      <c r="ED111" s="84"/>
      <c r="EE111" s="125"/>
      <c r="EF111" s="119"/>
      <c r="EG111" s="126"/>
      <c r="EH111" s="84"/>
      <c r="EI111" s="84"/>
      <c r="EJ111" s="125"/>
      <c r="EK111" s="119"/>
      <c r="EL111" s="126"/>
      <c r="EM111" s="84"/>
      <c r="EN111" s="84"/>
      <c r="EO111" s="125"/>
      <c r="EP111" s="119"/>
      <c r="EQ111" s="126"/>
      <c r="ER111" s="84"/>
      <c r="ES111" s="84"/>
      <c r="ET111" s="125"/>
      <c r="EU111" s="119"/>
      <c r="EV111" s="126"/>
      <c r="EW111" s="84"/>
      <c r="EX111" s="84"/>
      <c r="EY111" s="125"/>
      <c r="EZ111" s="119"/>
      <c r="FA111" s="126"/>
      <c r="FB111" s="84"/>
      <c r="FC111" s="84"/>
      <c r="FD111" s="82" t="s">
        <v>352</v>
      </c>
    </row>
    <row r="112" spans="1:160" ht="15.75" thickTop="1" x14ac:dyDescent="0.25">
      <c r="A112" s="95">
        <v>111</v>
      </c>
      <c r="B112" s="96" t="s">
        <v>134</v>
      </c>
      <c r="C112" s="95">
        <v>1987.4718584869124</v>
      </c>
      <c r="D112" s="95"/>
      <c r="E112" s="97" t="s">
        <v>261</v>
      </c>
      <c r="F112" s="98"/>
      <c r="G112" s="98"/>
      <c r="H112" s="98"/>
      <c r="I112" s="130" t="s">
        <v>221</v>
      </c>
      <c r="J112" s="104"/>
      <c r="K112" s="132"/>
      <c r="L112" s="114"/>
      <c r="M112" s="98"/>
      <c r="N112" s="130" t="s">
        <v>221</v>
      </c>
      <c r="O112" s="104"/>
      <c r="P112" s="132"/>
      <c r="Q112" s="114"/>
      <c r="R112" s="98"/>
      <c r="S112" s="98"/>
      <c r="T112" s="104"/>
      <c r="U112" s="132"/>
      <c r="V112" s="114"/>
      <c r="W112" s="98"/>
      <c r="X112" s="98"/>
      <c r="Y112" s="104"/>
      <c r="Z112" s="132"/>
      <c r="AA112" s="114"/>
      <c r="AB112" s="98"/>
      <c r="AC112" s="98"/>
      <c r="AD112" s="104"/>
      <c r="AE112" s="132"/>
      <c r="AF112" s="114"/>
      <c r="AG112" s="98"/>
      <c r="AH112" s="98"/>
      <c r="AI112" s="104"/>
      <c r="AJ112" s="132"/>
      <c r="AK112" s="114"/>
      <c r="AL112" s="98"/>
      <c r="AM112" s="98"/>
      <c r="AN112" s="104"/>
      <c r="AO112" s="132"/>
      <c r="AP112" s="114"/>
      <c r="AQ112" s="98"/>
      <c r="AR112" s="98"/>
      <c r="AS112" s="104"/>
      <c r="AT112" s="132"/>
      <c r="AU112" s="114"/>
      <c r="AV112" s="98"/>
      <c r="AW112" s="98"/>
      <c r="AX112" s="104"/>
      <c r="AY112" s="132"/>
      <c r="AZ112" s="114"/>
      <c r="BA112" s="98"/>
      <c r="BB112" s="98"/>
      <c r="BC112" s="104"/>
      <c r="BD112" s="132"/>
      <c r="BE112" s="114"/>
      <c r="BF112" s="98"/>
      <c r="BG112" s="98"/>
      <c r="BH112" s="104"/>
      <c r="BI112" s="132"/>
      <c r="BJ112" s="114"/>
      <c r="BK112" s="98"/>
      <c r="BL112" s="98"/>
      <c r="BM112" s="104"/>
      <c r="BN112" s="132"/>
      <c r="BO112" s="114"/>
      <c r="BP112" s="98"/>
      <c r="BQ112" s="98"/>
      <c r="BR112" s="152" t="s">
        <v>221</v>
      </c>
      <c r="BS112" s="132"/>
      <c r="BT112" s="114"/>
      <c r="BU112" s="98"/>
      <c r="BV112" s="98"/>
      <c r="BW112" s="104"/>
      <c r="BX112" s="132"/>
      <c r="BY112" s="114"/>
      <c r="BZ112" s="98"/>
      <c r="CA112" s="98"/>
      <c r="CB112" s="104"/>
      <c r="CC112" s="132"/>
      <c r="CD112" s="114"/>
      <c r="CE112" s="98"/>
      <c r="CF112" s="98"/>
      <c r="CG112" s="104"/>
      <c r="CH112" s="132"/>
      <c r="CI112" s="114"/>
      <c r="CJ112" s="98"/>
      <c r="CK112" s="98"/>
      <c r="CL112" s="104"/>
      <c r="CM112" s="132"/>
      <c r="CN112" s="114"/>
      <c r="CO112" s="98"/>
      <c r="CP112" s="98"/>
      <c r="CQ112" s="104"/>
      <c r="CR112" s="132"/>
      <c r="CS112" s="114"/>
      <c r="CT112" s="98"/>
      <c r="CU112" s="98"/>
      <c r="CV112" s="104"/>
      <c r="CW112" s="132"/>
      <c r="CX112" s="114"/>
      <c r="CY112" s="98"/>
      <c r="CZ112" s="98"/>
      <c r="DA112" s="104"/>
      <c r="DB112" s="132"/>
      <c r="DC112" s="114"/>
      <c r="DD112" s="98"/>
      <c r="DE112" s="98"/>
      <c r="DF112" s="104"/>
      <c r="DG112" s="132"/>
      <c r="DH112" s="114"/>
      <c r="DI112" s="98"/>
      <c r="DJ112" s="98"/>
      <c r="DK112" s="104"/>
      <c r="DL112" s="120"/>
      <c r="DM112" s="114"/>
      <c r="DN112" s="98"/>
      <c r="DO112" s="98"/>
      <c r="DP112" s="104"/>
      <c r="DQ112" s="132"/>
      <c r="DR112" s="114"/>
      <c r="DS112" s="98"/>
      <c r="DT112" s="98"/>
      <c r="DU112" s="104"/>
      <c r="DV112" s="132"/>
      <c r="DW112" s="114"/>
      <c r="DX112" s="98"/>
      <c r="DY112" s="98"/>
      <c r="DZ112" s="104"/>
      <c r="EA112" s="132"/>
      <c r="EB112" s="114"/>
      <c r="EC112" s="98"/>
      <c r="ED112" s="98"/>
      <c r="EE112" s="104"/>
      <c r="EF112" s="132"/>
      <c r="EG112" s="114"/>
      <c r="EH112" s="98"/>
      <c r="EI112" s="98"/>
      <c r="EJ112" s="104"/>
      <c r="EK112" s="132"/>
      <c r="EL112" s="114"/>
      <c r="EM112" s="98"/>
      <c r="EN112" s="98"/>
      <c r="EO112" s="104"/>
      <c r="EP112" s="132"/>
      <c r="EQ112" s="114"/>
      <c r="ER112" s="98"/>
      <c r="ES112" s="98"/>
      <c r="ET112" s="104"/>
      <c r="EU112" s="160" t="s">
        <v>220</v>
      </c>
      <c r="EV112" s="114"/>
      <c r="EW112" s="98"/>
      <c r="EX112" s="98"/>
      <c r="EY112" s="104"/>
      <c r="EZ112" s="132"/>
      <c r="FA112" s="114"/>
      <c r="FB112" s="98"/>
      <c r="FC112" s="98"/>
      <c r="FD112" s="96" t="s">
        <v>134</v>
      </c>
    </row>
    <row r="113" spans="1:160" x14ac:dyDescent="0.25">
      <c r="A113" s="88">
        <v>112</v>
      </c>
      <c r="B113" s="89" t="s">
        <v>166</v>
      </c>
      <c r="C113" s="88">
        <v>1987.2664337012111</v>
      </c>
      <c r="D113" s="88"/>
      <c r="E113" s="90" t="s">
        <v>261</v>
      </c>
      <c r="F113" s="92"/>
      <c r="G113" s="92"/>
      <c r="H113" s="93" t="s">
        <v>221</v>
      </c>
      <c r="I113" s="92"/>
      <c r="J113" s="128"/>
      <c r="K113" s="121"/>
      <c r="L113" s="129"/>
      <c r="M113" s="92"/>
      <c r="N113" s="92"/>
      <c r="O113" s="128"/>
      <c r="P113" s="121"/>
      <c r="Q113" s="129"/>
      <c r="R113" s="92"/>
      <c r="S113" s="92"/>
      <c r="T113" s="128"/>
      <c r="U113" s="121"/>
      <c r="V113" s="129"/>
      <c r="W113" s="92"/>
      <c r="X113" s="92"/>
      <c r="Y113" s="128"/>
      <c r="Z113" s="121"/>
      <c r="AA113" s="129"/>
      <c r="AB113" s="92"/>
      <c r="AC113" s="92"/>
      <c r="AD113" s="128"/>
      <c r="AE113" s="121"/>
      <c r="AF113" s="129"/>
      <c r="AG113" s="92"/>
      <c r="AH113" s="92"/>
      <c r="AI113" s="128"/>
      <c r="AJ113" s="121"/>
      <c r="AK113" s="129"/>
      <c r="AL113" s="92"/>
      <c r="AM113" s="92"/>
      <c r="AN113" s="128"/>
      <c r="AO113" s="121"/>
      <c r="AP113" s="129"/>
      <c r="AQ113" s="92"/>
      <c r="AR113" s="92"/>
      <c r="AS113" s="128"/>
      <c r="AT113" s="121"/>
      <c r="AU113" s="129"/>
      <c r="AV113" s="92"/>
      <c r="AW113" s="92"/>
      <c r="AX113" s="128"/>
      <c r="AY113" s="121"/>
      <c r="AZ113" s="129"/>
      <c r="BA113" s="92"/>
      <c r="BB113" s="92"/>
      <c r="BC113" s="105" t="s">
        <v>221</v>
      </c>
      <c r="BD113" s="121"/>
      <c r="BE113" s="129"/>
      <c r="BF113" s="92"/>
      <c r="BG113" s="92"/>
      <c r="BH113" s="128"/>
      <c r="BI113" s="121"/>
      <c r="BJ113" s="129"/>
      <c r="BK113" s="92"/>
      <c r="BL113" s="92"/>
      <c r="BM113" s="128"/>
      <c r="BN113" s="121"/>
      <c r="BO113" s="129"/>
      <c r="BP113" s="92"/>
      <c r="BQ113" s="92"/>
      <c r="BR113" s="128"/>
      <c r="BS113" s="121"/>
      <c r="BT113" s="129"/>
      <c r="BU113" s="92"/>
      <c r="BV113" s="92"/>
      <c r="BW113" s="128"/>
      <c r="BX113" s="121"/>
      <c r="BY113" s="129"/>
      <c r="BZ113" s="92"/>
      <c r="CA113" s="92"/>
      <c r="CB113" s="128"/>
      <c r="CC113" s="121"/>
      <c r="CD113" s="129"/>
      <c r="CE113" s="92"/>
      <c r="CF113" s="92"/>
      <c r="CG113" s="128"/>
      <c r="CH113" s="121"/>
      <c r="CI113" s="129"/>
      <c r="CJ113" s="92"/>
      <c r="CK113" s="92"/>
      <c r="CL113" s="128"/>
      <c r="CM113" s="121"/>
      <c r="CN113" s="129"/>
      <c r="CO113" s="92"/>
      <c r="CP113" s="92"/>
      <c r="CQ113" s="128"/>
      <c r="CR113" s="121"/>
      <c r="CS113" s="129"/>
      <c r="CT113" s="92"/>
      <c r="CU113" s="92"/>
      <c r="CV113" s="128"/>
      <c r="CW113" s="121"/>
      <c r="CX113" s="129"/>
      <c r="CY113" s="92"/>
      <c r="CZ113" s="92"/>
      <c r="DA113" s="128"/>
      <c r="DB113" s="121"/>
      <c r="DC113" s="129"/>
      <c r="DD113" s="92"/>
      <c r="DE113" s="92"/>
      <c r="DF113" s="128"/>
      <c r="DG113" s="121"/>
      <c r="DH113" s="129"/>
      <c r="DI113" s="92"/>
      <c r="DJ113" s="92"/>
      <c r="DK113" s="128"/>
      <c r="DL113" s="121"/>
      <c r="DM113" s="135"/>
      <c r="DN113" s="90" t="s">
        <v>252</v>
      </c>
      <c r="DO113" s="92"/>
      <c r="DP113" s="128"/>
      <c r="DQ113" s="121"/>
      <c r="DR113" s="129"/>
      <c r="DS113" s="92"/>
      <c r="DT113" s="92"/>
      <c r="DU113" s="128"/>
      <c r="DV113" s="121"/>
      <c r="DW113" s="129"/>
      <c r="DX113" s="92"/>
      <c r="DY113" s="92"/>
      <c r="DZ113" s="128"/>
      <c r="EA113" s="121"/>
      <c r="EB113" s="129"/>
      <c r="EC113" s="92"/>
      <c r="ED113" s="92"/>
      <c r="EE113" s="128"/>
      <c r="EF113" s="121"/>
      <c r="EG113" s="129"/>
      <c r="EH113" s="92"/>
      <c r="EI113" s="92"/>
      <c r="EJ113" s="128"/>
      <c r="EK113" s="121"/>
      <c r="EL113" s="129"/>
      <c r="EM113" s="92"/>
      <c r="EN113" s="92"/>
      <c r="EO113" s="128"/>
      <c r="EP113" s="121"/>
      <c r="EQ113" s="129"/>
      <c r="ER113" s="92"/>
      <c r="ES113" s="92"/>
      <c r="ET113" s="128"/>
      <c r="EU113" s="121"/>
      <c r="EV113" s="129"/>
      <c r="EW113" s="92"/>
      <c r="EX113" s="92"/>
      <c r="EY113" s="128"/>
      <c r="EZ113" s="121"/>
      <c r="FA113" s="129"/>
      <c r="FB113" s="92"/>
      <c r="FC113" s="92"/>
      <c r="FD113" s="89" t="s">
        <v>166</v>
      </c>
    </row>
    <row r="114" spans="1:160" ht="30" x14ac:dyDescent="0.25">
      <c r="A114" s="49">
        <v>113</v>
      </c>
      <c r="B114" s="52" t="s">
        <v>164</v>
      </c>
      <c r="C114" s="49">
        <v>1987.1014609853378</v>
      </c>
      <c r="D114" s="49">
        <v>-7.7170406263410314</v>
      </c>
      <c r="E114" s="53" t="s">
        <v>441</v>
      </c>
      <c r="F114" s="48"/>
      <c r="G114" s="48"/>
      <c r="H114" s="48"/>
      <c r="I114" s="48"/>
      <c r="J114" s="102"/>
      <c r="K114" s="118"/>
      <c r="L114" s="111"/>
      <c r="M114" s="48"/>
      <c r="N114" s="48"/>
      <c r="O114" s="102"/>
      <c r="P114" s="118"/>
      <c r="Q114" s="111"/>
      <c r="R114" s="48"/>
      <c r="S114" s="53" t="s">
        <v>252</v>
      </c>
      <c r="T114" s="102"/>
      <c r="U114" s="118"/>
      <c r="V114" s="111"/>
      <c r="W114" s="48"/>
      <c r="X114" s="48"/>
      <c r="Y114" s="102"/>
      <c r="Z114" s="194" t="s">
        <v>277</v>
      </c>
      <c r="AA114" s="146" t="s">
        <v>270</v>
      </c>
      <c r="AB114" s="48"/>
      <c r="AC114" s="48"/>
      <c r="AD114" s="102"/>
      <c r="AE114" s="118"/>
      <c r="AF114" s="111"/>
      <c r="AG114" s="56" t="s">
        <v>221</v>
      </c>
      <c r="AH114" s="48"/>
      <c r="AI114" s="102"/>
      <c r="AJ114" s="118"/>
      <c r="AK114" s="111"/>
      <c r="AL114" s="48"/>
      <c r="AM114" s="48"/>
      <c r="AN114" s="102"/>
      <c r="AO114" s="118"/>
      <c r="AP114" s="111"/>
      <c r="AQ114" s="48"/>
      <c r="AR114" s="48"/>
      <c r="AS114" s="102"/>
      <c r="AT114" s="118"/>
      <c r="AU114" s="111"/>
      <c r="AV114" s="48"/>
      <c r="AW114" s="48"/>
      <c r="AX114" s="102"/>
      <c r="AY114" s="118"/>
      <c r="AZ114" s="111"/>
      <c r="BA114" s="48"/>
      <c r="BB114" s="48"/>
      <c r="BC114" s="102"/>
      <c r="BD114" s="118"/>
      <c r="BE114" s="111"/>
      <c r="BF114" s="56" t="s">
        <v>221</v>
      </c>
      <c r="BG114" s="48"/>
      <c r="BH114" s="102"/>
      <c r="BI114" s="118"/>
      <c r="BJ114" s="111"/>
      <c r="BK114" s="48"/>
      <c r="BL114" s="48"/>
      <c r="BM114" s="102"/>
      <c r="BN114" s="118"/>
      <c r="BO114" s="111"/>
      <c r="BP114" s="48"/>
      <c r="BQ114" s="48"/>
      <c r="BR114" s="102"/>
      <c r="BS114" s="118"/>
      <c r="BT114" s="111"/>
      <c r="BU114" s="48"/>
      <c r="BV114" s="48"/>
      <c r="BW114" s="102"/>
      <c r="BX114" s="118"/>
      <c r="BY114" s="111"/>
      <c r="BZ114" s="48"/>
      <c r="CA114" s="48"/>
      <c r="CB114" s="102"/>
      <c r="CC114" s="118"/>
      <c r="CD114" s="111"/>
      <c r="CE114" s="48"/>
      <c r="CF114" s="48"/>
      <c r="CG114" s="102"/>
      <c r="CH114" s="118"/>
      <c r="CI114" s="111"/>
      <c r="CJ114" s="48"/>
      <c r="CK114" s="48"/>
      <c r="CL114" s="102"/>
      <c r="CM114" s="118"/>
      <c r="CN114" s="115" t="s">
        <v>221</v>
      </c>
      <c r="CO114" s="48"/>
      <c r="CP114" s="48"/>
      <c r="CQ114" s="102"/>
      <c r="CR114" s="118"/>
      <c r="CS114" s="111"/>
      <c r="CT114" s="48"/>
      <c r="CU114" s="48"/>
      <c r="CV114" s="102"/>
      <c r="CW114" s="118"/>
      <c r="CX114" s="111"/>
      <c r="CY114" s="48"/>
      <c r="CZ114" s="48"/>
      <c r="DA114" s="102"/>
      <c r="DB114" s="118"/>
      <c r="DC114" s="111"/>
      <c r="DD114" s="48"/>
      <c r="DE114" s="48"/>
      <c r="DF114" s="102"/>
      <c r="DG114" s="118"/>
      <c r="DH114" s="111"/>
      <c r="DI114" s="48"/>
      <c r="DJ114" s="48"/>
      <c r="DK114" s="102"/>
      <c r="DL114" s="118"/>
      <c r="DM114" s="112" t="s">
        <v>252</v>
      </c>
      <c r="DN114" s="54"/>
      <c r="DO114" s="48"/>
      <c r="DP114" s="102"/>
      <c r="DQ114" s="118"/>
      <c r="DR114" s="111"/>
      <c r="DS114" s="48"/>
      <c r="DT114" s="48"/>
      <c r="DU114" s="102"/>
      <c r="DV114" s="118"/>
      <c r="DW114" s="111"/>
      <c r="DX114" s="48"/>
      <c r="DY114" s="48"/>
      <c r="DZ114" s="102"/>
      <c r="EA114" s="118"/>
      <c r="EB114" s="111"/>
      <c r="EC114" s="48"/>
      <c r="ED114" s="48"/>
      <c r="EE114" s="102"/>
      <c r="EF114" s="118"/>
      <c r="EG114" s="111"/>
      <c r="EH114" s="48"/>
      <c r="EI114" s="48"/>
      <c r="EJ114" s="102"/>
      <c r="EK114" s="118"/>
      <c r="EL114" s="111"/>
      <c r="EM114" s="48"/>
      <c r="EN114" s="48"/>
      <c r="EO114" s="102"/>
      <c r="EP114" s="118"/>
      <c r="EQ114" s="111"/>
      <c r="ER114" s="48"/>
      <c r="ES114" s="48"/>
      <c r="ET114" s="102"/>
      <c r="EU114" s="118"/>
      <c r="EV114" s="111"/>
      <c r="EW114" s="48"/>
      <c r="EX114" s="48"/>
      <c r="EY114" s="102"/>
      <c r="EZ114" s="118"/>
      <c r="FA114" s="111"/>
      <c r="FB114" s="55" t="s">
        <v>256</v>
      </c>
      <c r="FC114" s="48"/>
      <c r="FD114" s="52" t="s">
        <v>164</v>
      </c>
    </row>
    <row r="115" spans="1:160" x14ac:dyDescent="0.25">
      <c r="A115" s="49">
        <v>114</v>
      </c>
      <c r="B115" s="52" t="s">
        <v>40</v>
      </c>
      <c r="C115" s="49">
        <v>1986.8800248682908</v>
      </c>
      <c r="D115" s="49"/>
      <c r="E115" s="53" t="s">
        <v>253</v>
      </c>
      <c r="F115" s="48"/>
      <c r="G115" s="48"/>
      <c r="H115" s="48"/>
      <c r="I115" s="48"/>
      <c r="J115" s="102"/>
      <c r="K115" s="118"/>
      <c r="L115" s="111"/>
      <c r="M115" s="48"/>
      <c r="N115" s="48"/>
      <c r="O115" s="102"/>
      <c r="P115" s="118"/>
      <c r="Q115" s="111"/>
      <c r="R115" s="48"/>
      <c r="S115" s="48"/>
      <c r="T115" s="102"/>
      <c r="U115" s="118"/>
      <c r="V115" s="111"/>
      <c r="W115" s="48"/>
      <c r="X115" s="48"/>
      <c r="Y115" s="102"/>
      <c r="Z115" s="118"/>
      <c r="AA115" s="111"/>
      <c r="AB115" s="48"/>
      <c r="AC115" s="48"/>
      <c r="AD115" s="102"/>
      <c r="AE115" s="118"/>
      <c r="AF115" s="111"/>
      <c r="AG115" s="48"/>
      <c r="AH115" s="48"/>
      <c r="AI115" s="102"/>
      <c r="AJ115" s="118"/>
      <c r="AK115" s="111"/>
      <c r="AL115" s="48"/>
      <c r="AM115" s="48"/>
      <c r="AN115" s="102"/>
      <c r="AO115" s="118"/>
      <c r="AP115" s="111"/>
      <c r="AQ115" s="48"/>
      <c r="AR115" s="48"/>
      <c r="AS115" s="102"/>
      <c r="AT115" s="118"/>
      <c r="AU115" s="111"/>
      <c r="AV115" s="48"/>
      <c r="AW115" s="48"/>
      <c r="AX115" s="102"/>
      <c r="AY115" s="118"/>
      <c r="AZ115" s="111"/>
      <c r="BA115" s="48"/>
      <c r="BB115" s="48"/>
      <c r="BC115" s="102"/>
      <c r="BD115" s="118"/>
      <c r="BE115" s="111"/>
      <c r="BF115" s="48"/>
      <c r="BG115" s="48"/>
      <c r="BH115" s="102"/>
      <c r="BI115" s="118"/>
      <c r="BJ115" s="111"/>
      <c r="BK115" s="48"/>
      <c r="BL115" s="48"/>
      <c r="BM115" s="102"/>
      <c r="BN115" s="118"/>
      <c r="BO115" s="111"/>
      <c r="BP115" s="48"/>
      <c r="BQ115" s="48"/>
      <c r="BR115" s="102"/>
      <c r="BS115" s="118"/>
      <c r="BT115" s="111"/>
      <c r="BU115" s="48"/>
      <c r="BV115" s="48"/>
      <c r="BW115" s="102"/>
      <c r="BX115" s="118"/>
      <c r="BY115" s="111"/>
      <c r="BZ115" s="48"/>
      <c r="CA115" s="48"/>
      <c r="CB115" s="102"/>
      <c r="CC115" s="118"/>
      <c r="CD115" s="111"/>
      <c r="CE115" s="48"/>
      <c r="CF115" s="48"/>
      <c r="CG115" s="102"/>
      <c r="CH115" s="118"/>
      <c r="CI115" s="111"/>
      <c r="CJ115" s="48"/>
      <c r="CK115" s="48"/>
      <c r="CL115" s="102"/>
      <c r="CM115" s="118"/>
      <c r="CN115" s="111"/>
      <c r="CO115" s="48"/>
      <c r="CP115" s="48"/>
      <c r="CQ115" s="102"/>
      <c r="CR115" s="118"/>
      <c r="CS115" s="111"/>
      <c r="CT115" s="48"/>
      <c r="CU115" s="48"/>
      <c r="CV115" s="102"/>
      <c r="CW115" s="118"/>
      <c r="CX115" s="111"/>
      <c r="CY115" s="48"/>
      <c r="CZ115" s="48"/>
      <c r="DA115" s="102"/>
      <c r="DB115" s="118"/>
      <c r="DC115" s="111"/>
      <c r="DD115" s="48"/>
      <c r="DE115" s="48"/>
      <c r="DF115" s="102"/>
      <c r="DG115" s="118"/>
      <c r="DH115" s="111"/>
      <c r="DI115" s="48"/>
      <c r="DJ115" s="48"/>
      <c r="DK115" s="102"/>
      <c r="DL115" s="118"/>
      <c r="DM115" s="111"/>
      <c r="DN115" s="48"/>
      <c r="DO115" s="54"/>
      <c r="DP115" s="102"/>
      <c r="DQ115" s="118"/>
      <c r="DR115" s="111"/>
      <c r="DS115" s="48"/>
      <c r="DT115" s="48"/>
      <c r="DU115" s="102"/>
      <c r="DV115" s="118"/>
      <c r="DW115" s="111"/>
      <c r="DX115" s="48"/>
      <c r="DY115" s="48"/>
      <c r="DZ115" s="102"/>
      <c r="EA115" s="118"/>
      <c r="EB115" s="111"/>
      <c r="EC115" s="48"/>
      <c r="ED115" s="48"/>
      <c r="EE115" s="102"/>
      <c r="EF115" s="118"/>
      <c r="EG115" s="111"/>
      <c r="EH115" s="48"/>
      <c r="EI115" s="48"/>
      <c r="EJ115" s="102"/>
      <c r="EK115" s="118"/>
      <c r="EL115" s="111"/>
      <c r="EM115" s="48"/>
      <c r="EN115" s="48"/>
      <c r="EO115" s="102"/>
      <c r="EP115" s="118"/>
      <c r="EQ115" s="111"/>
      <c r="ER115" s="48"/>
      <c r="ES115" s="48"/>
      <c r="ET115" s="102"/>
      <c r="EU115" s="118"/>
      <c r="EV115" s="111"/>
      <c r="EW115" s="48"/>
      <c r="EX115" s="48"/>
      <c r="EY115" s="107" t="s">
        <v>253</v>
      </c>
      <c r="EZ115" s="118"/>
      <c r="FA115" s="111"/>
      <c r="FB115" s="48"/>
      <c r="FC115" s="48"/>
      <c r="FD115" s="52" t="s">
        <v>40</v>
      </c>
    </row>
    <row r="116" spans="1:160" ht="15.75" thickBot="1" x14ac:dyDescent="0.3">
      <c r="A116" s="81">
        <v>115</v>
      </c>
      <c r="B116" s="82" t="s">
        <v>99</v>
      </c>
      <c r="C116" s="81">
        <v>1986.7680278560676</v>
      </c>
      <c r="D116" s="81"/>
      <c r="E116" s="83" t="s">
        <v>200</v>
      </c>
      <c r="F116" s="84"/>
      <c r="G116" s="84"/>
      <c r="H116" s="84"/>
      <c r="I116" s="84"/>
      <c r="J116" s="125"/>
      <c r="K116" s="119"/>
      <c r="L116" s="126"/>
      <c r="M116" s="84"/>
      <c r="N116" s="84"/>
      <c r="O116" s="125"/>
      <c r="P116" s="119"/>
      <c r="Q116" s="126"/>
      <c r="R116" s="84"/>
      <c r="S116" s="84"/>
      <c r="T116" s="125"/>
      <c r="U116" s="119"/>
      <c r="V116" s="126"/>
      <c r="W116" s="84"/>
      <c r="X116" s="84"/>
      <c r="Y116" s="125"/>
      <c r="Z116" s="119"/>
      <c r="AA116" s="126"/>
      <c r="AB116" s="84"/>
      <c r="AC116" s="84"/>
      <c r="AD116" s="125"/>
      <c r="AE116" s="119"/>
      <c r="AF116" s="126"/>
      <c r="AG116" s="84"/>
      <c r="AH116" s="84"/>
      <c r="AI116" s="125"/>
      <c r="AJ116" s="119"/>
      <c r="AK116" s="126"/>
      <c r="AL116" s="84"/>
      <c r="AM116" s="84"/>
      <c r="AN116" s="125"/>
      <c r="AO116" s="119"/>
      <c r="AP116" s="126"/>
      <c r="AQ116" s="84"/>
      <c r="AR116" s="84"/>
      <c r="AS116" s="125"/>
      <c r="AT116" s="119"/>
      <c r="AU116" s="126"/>
      <c r="AV116" s="84"/>
      <c r="AW116" s="84"/>
      <c r="AX116" s="125"/>
      <c r="AY116" s="119"/>
      <c r="AZ116" s="126"/>
      <c r="BA116" s="84"/>
      <c r="BB116" s="84"/>
      <c r="BC116" s="125"/>
      <c r="BD116" s="119"/>
      <c r="BE116" s="126"/>
      <c r="BF116" s="84"/>
      <c r="BG116" s="84"/>
      <c r="BH116" s="125"/>
      <c r="BI116" s="119"/>
      <c r="BJ116" s="126"/>
      <c r="BK116" s="84"/>
      <c r="BL116" s="84"/>
      <c r="BM116" s="125"/>
      <c r="BN116" s="119"/>
      <c r="BO116" s="126"/>
      <c r="BP116" s="84"/>
      <c r="BQ116" s="84"/>
      <c r="BR116" s="125"/>
      <c r="BS116" s="119"/>
      <c r="BT116" s="126"/>
      <c r="BU116" s="84"/>
      <c r="BV116" s="84"/>
      <c r="BW116" s="125"/>
      <c r="BX116" s="119"/>
      <c r="BY116" s="126"/>
      <c r="BZ116" s="84"/>
      <c r="CA116" s="84"/>
      <c r="CB116" s="125"/>
      <c r="CC116" s="119"/>
      <c r="CD116" s="126"/>
      <c r="CE116" s="84"/>
      <c r="CF116" s="84"/>
      <c r="CG116" s="125"/>
      <c r="CH116" s="119"/>
      <c r="CI116" s="126"/>
      <c r="CJ116" s="84"/>
      <c r="CK116" s="84"/>
      <c r="CL116" s="125"/>
      <c r="CM116" s="119"/>
      <c r="CN116" s="126"/>
      <c r="CO116" s="84"/>
      <c r="CP116" s="84"/>
      <c r="CQ116" s="125"/>
      <c r="CR116" s="119"/>
      <c r="CS116" s="126"/>
      <c r="CT116" s="84"/>
      <c r="CU116" s="84"/>
      <c r="CV116" s="125"/>
      <c r="CW116" s="119"/>
      <c r="CX116" s="126"/>
      <c r="CY116" s="84"/>
      <c r="CZ116" s="84"/>
      <c r="DA116" s="125"/>
      <c r="DB116" s="119"/>
      <c r="DC116" s="126"/>
      <c r="DD116" s="84"/>
      <c r="DE116" s="84"/>
      <c r="DF116" s="125"/>
      <c r="DG116" s="119"/>
      <c r="DH116" s="126"/>
      <c r="DI116" s="84"/>
      <c r="DJ116" s="84"/>
      <c r="DK116" s="125"/>
      <c r="DL116" s="119"/>
      <c r="DM116" s="126"/>
      <c r="DN116" s="84"/>
      <c r="DO116" s="84"/>
      <c r="DP116" s="103"/>
      <c r="DQ116" s="119"/>
      <c r="DR116" s="126"/>
      <c r="DS116" s="84"/>
      <c r="DT116" s="84"/>
      <c r="DU116" s="125"/>
      <c r="DV116" s="119"/>
      <c r="DW116" s="126"/>
      <c r="DX116" s="84"/>
      <c r="DY116" s="84"/>
      <c r="DZ116" s="125"/>
      <c r="EA116" s="119"/>
      <c r="EB116" s="126"/>
      <c r="EC116" s="84"/>
      <c r="ED116" s="84"/>
      <c r="EE116" s="125"/>
      <c r="EF116" s="119"/>
      <c r="EG116" s="126"/>
      <c r="EH116" s="84"/>
      <c r="EI116" s="84"/>
      <c r="EJ116" s="125"/>
      <c r="EK116" s="119"/>
      <c r="EL116" s="126"/>
      <c r="EM116" s="84"/>
      <c r="EN116" s="84"/>
      <c r="EO116" s="125"/>
      <c r="EP116" s="119"/>
      <c r="EQ116" s="126"/>
      <c r="ER116" s="84"/>
      <c r="ES116" s="84"/>
      <c r="ET116" s="125"/>
      <c r="EU116" s="119"/>
      <c r="EV116" s="126"/>
      <c r="EW116" s="84"/>
      <c r="EX116" s="84"/>
      <c r="EY116" s="125"/>
      <c r="EZ116" s="119"/>
      <c r="FA116" s="126"/>
      <c r="FB116" s="84"/>
      <c r="FC116" s="84"/>
      <c r="FD116" s="82" t="s">
        <v>99</v>
      </c>
    </row>
    <row r="117" spans="1:160" ht="15.75" thickTop="1" x14ac:dyDescent="0.25">
      <c r="A117" s="95">
        <v>116</v>
      </c>
      <c r="B117" s="96" t="s">
        <v>395</v>
      </c>
      <c r="C117" s="95">
        <v>1986.7186144613265</v>
      </c>
      <c r="D117" s="95">
        <v>-6.859931212986794</v>
      </c>
      <c r="E117" s="97" t="s">
        <v>253</v>
      </c>
      <c r="F117" s="98"/>
      <c r="G117" s="98"/>
      <c r="H117" s="98"/>
      <c r="I117" s="98"/>
      <c r="J117" s="104"/>
      <c r="K117" s="132"/>
      <c r="L117" s="114"/>
      <c r="M117" s="98"/>
      <c r="N117" s="98"/>
      <c r="O117" s="104"/>
      <c r="P117" s="132"/>
      <c r="Q117" s="114"/>
      <c r="R117" s="98"/>
      <c r="S117" s="98"/>
      <c r="T117" s="152" t="s">
        <v>253</v>
      </c>
      <c r="U117" s="132"/>
      <c r="V117" s="114"/>
      <c r="W117" s="98"/>
      <c r="X117" s="98"/>
      <c r="Y117" s="104"/>
      <c r="Z117" s="132"/>
      <c r="AA117" s="114"/>
      <c r="AB117" s="98"/>
      <c r="AC117" s="98"/>
      <c r="AD117" s="104"/>
      <c r="AE117" s="132"/>
      <c r="AF117" s="114"/>
      <c r="AG117" s="98"/>
      <c r="AH117" s="98"/>
      <c r="AI117" s="104"/>
      <c r="AJ117" s="132"/>
      <c r="AK117" s="114"/>
      <c r="AL117" s="98"/>
      <c r="AM117" s="98"/>
      <c r="AN117" s="104"/>
      <c r="AO117" s="132"/>
      <c r="AP117" s="114"/>
      <c r="AQ117" s="98"/>
      <c r="AR117" s="98"/>
      <c r="AS117" s="104"/>
      <c r="AT117" s="132"/>
      <c r="AU117" s="114"/>
      <c r="AV117" s="98"/>
      <c r="AW117" s="98"/>
      <c r="AX117" s="104"/>
      <c r="AY117" s="132"/>
      <c r="AZ117" s="114"/>
      <c r="BA117" s="98"/>
      <c r="BB117" s="98"/>
      <c r="BC117" s="104"/>
      <c r="BD117" s="132"/>
      <c r="BE117" s="114"/>
      <c r="BF117" s="98"/>
      <c r="BG117" s="98"/>
      <c r="BH117" s="104"/>
      <c r="BI117" s="132"/>
      <c r="BJ117" s="114"/>
      <c r="BK117" s="98"/>
      <c r="BL117" s="98"/>
      <c r="BM117" s="104"/>
      <c r="BN117" s="132"/>
      <c r="BO117" s="114"/>
      <c r="BP117" s="98"/>
      <c r="BQ117" s="98"/>
      <c r="BR117" s="104"/>
      <c r="BS117" s="132"/>
      <c r="BT117" s="114"/>
      <c r="BU117" s="98"/>
      <c r="BV117" s="98"/>
      <c r="BW117" s="104"/>
      <c r="BX117" s="132"/>
      <c r="BY117" s="114"/>
      <c r="BZ117" s="98"/>
      <c r="CA117" s="98"/>
      <c r="CB117" s="104"/>
      <c r="CC117" s="132"/>
      <c r="CD117" s="114"/>
      <c r="CE117" s="98"/>
      <c r="CF117" s="98"/>
      <c r="CG117" s="104"/>
      <c r="CH117" s="132"/>
      <c r="CI117" s="114"/>
      <c r="CJ117" s="98"/>
      <c r="CK117" s="98"/>
      <c r="CL117" s="104"/>
      <c r="CM117" s="132"/>
      <c r="CN117" s="114"/>
      <c r="CO117" s="98"/>
      <c r="CP117" s="98"/>
      <c r="CQ117" s="104"/>
      <c r="CR117" s="132"/>
      <c r="CS117" s="114"/>
      <c r="CT117" s="98"/>
      <c r="CU117" s="98"/>
      <c r="CV117" s="104"/>
      <c r="CW117" s="132"/>
      <c r="CX117" s="114"/>
      <c r="CY117" s="98"/>
      <c r="CZ117" s="98"/>
      <c r="DA117" s="104"/>
      <c r="DB117" s="132"/>
      <c r="DC117" s="114"/>
      <c r="DD117" s="98"/>
      <c r="DE117" s="98"/>
      <c r="DF117" s="104"/>
      <c r="DG117" s="132"/>
      <c r="DH117" s="114"/>
      <c r="DI117" s="98"/>
      <c r="DJ117" s="98"/>
      <c r="DK117" s="104"/>
      <c r="DL117" s="132"/>
      <c r="DM117" s="114"/>
      <c r="DN117" s="98"/>
      <c r="DO117" s="98"/>
      <c r="DP117" s="104"/>
      <c r="DQ117" s="120"/>
      <c r="DR117" s="114"/>
      <c r="DS117" s="98"/>
      <c r="DT117" s="98"/>
      <c r="DU117" s="104"/>
      <c r="DV117" s="132"/>
      <c r="DW117" s="114"/>
      <c r="DX117" s="98"/>
      <c r="DY117" s="98"/>
      <c r="DZ117" s="104"/>
      <c r="EA117" s="132"/>
      <c r="EB117" s="114"/>
      <c r="EC117" s="98"/>
      <c r="ED117" s="98"/>
      <c r="EE117" s="104"/>
      <c r="EF117" s="132"/>
      <c r="EG117" s="114"/>
      <c r="EH117" s="98"/>
      <c r="EI117" s="98"/>
      <c r="EJ117" s="104"/>
      <c r="EK117" s="132"/>
      <c r="EL117" s="114"/>
      <c r="EM117" s="98"/>
      <c r="EN117" s="98"/>
      <c r="EO117" s="104"/>
      <c r="EP117" s="132"/>
      <c r="EQ117" s="114"/>
      <c r="ER117" s="98"/>
      <c r="ES117" s="98"/>
      <c r="ET117" s="104"/>
      <c r="EU117" s="132"/>
      <c r="EV117" s="114"/>
      <c r="EW117" s="98"/>
      <c r="EX117" s="98"/>
      <c r="EY117" s="104"/>
      <c r="EZ117" s="132"/>
      <c r="FA117" s="114"/>
      <c r="FB117" s="98"/>
      <c r="FC117" s="98"/>
      <c r="FD117" s="96" t="s">
        <v>395</v>
      </c>
    </row>
    <row r="118" spans="1:160" x14ac:dyDescent="0.25">
      <c r="A118" s="88">
        <v>117</v>
      </c>
      <c r="B118" s="89" t="s">
        <v>159</v>
      </c>
      <c r="C118" s="88">
        <v>1986.657113610931</v>
      </c>
      <c r="D118" s="88"/>
      <c r="E118" s="90" t="s">
        <v>253</v>
      </c>
      <c r="F118" s="92"/>
      <c r="G118" s="92"/>
      <c r="H118" s="92"/>
      <c r="I118" s="92"/>
      <c r="J118" s="128"/>
      <c r="K118" s="141" t="s">
        <v>221</v>
      </c>
      <c r="L118" s="129"/>
      <c r="M118" s="92"/>
      <c r="N118" s="92"/>
      <c r="O118" s="128"/>
      <c r="P118" s="121"/>
      <c r="Q118" s="129"/>
      <c r="R118" s="92"/>
      <c r="S118" s="92"/>
      <c r="T118" s="128"/>
      <c r="U118" s="121"/>
      <c r="V118" s="129"/>
      <c r="W118" s="92"/>
      <c r="X118" s="92"/>
      <c r="Y118" s="128"/>
      <c r="Z118" s="141" t="s">
        <v>221</v>
      </c>
      <c r="AA118" s="129"/>
      <c r="AB118" s="92"/>
      <c r="AC118" s="92"/>
      <c r="AD118" s="128"/>
      <c r="AE118" s="121"/>
      <c r="AF118" s="129"/>
      <c r="AG118" s="92"/>
      <c r="AH118" s="92"/>
      <c r="AI118" s="128"/>
      <c r="AJ118" s="121"/>
      <c r="AK118" s="129"/>
      <c r="AL118" s="92"/>
      <c r="AM118" s="92"/>
      <c r="AN118" s="128"/>
      <c r="AO118" s="121"/>
      <c r="AP118" s="129"/>
      <c r="AQ118" s="92"/>
      <c r="AR118" s="92"/>
      <c r="AS118" s="128"/>
      <c r="AT118" s="121"/>
      <c r="AU118" s="129"/>
      <c r="AV118" s="92"/>
      <c r="AW118" s="92"/>
      <c r="AX118" s="128"/>
      <c r="AY118" s="121"/>
      <c r="AZ118" s="129"/>
      <c r="BA118" s="92"/>
      <c r="BB118" s="92"/>
      <c r="BC118" s="128"/>
      <c r="BD118" s="121"/>
      <c r="BE118" s="129"/>
      <c r="BF118" s="92"/>
      <c r="BG118" s="92"/>
      <c r="BH118" s="128"/>
      <c r="BI118" s="121"/>
      <c r="BJ118" s="129"/>
      <c r="BK118" s="92"/>
      <c r="BL118" s="92"/>
      <c r="BM118" s="128"/>
      <c r="BN118" s="121"/>
      <c r="BO118" s="129"/>
      <c r="BP118" s="92"/>
      <c r="BQ118" s="92"/>
      <c r="BR118" s="128"/>
      <c r="BS118" s="121"/>
      <c r="BT118" s="129"/>
      <c r="BU118" s="92"/>
      <c r="BV118" s="92"/>
      <c r="BW118" s="128"/>
      <c r="BX118" s="121"/>
      <c r="BY118" s="129"/>
      <c r="BZ118" s="92"/>
      <c r="CA118" s="92"/>
      <c r="CB118" s="128"/>
      <c r="CC118" s="121"/>
      <c r="CD118" s="129"/>
      <c r="CE118" s="92"/>
      <c r="CF118" s="92"/>
      <c r="CG118" s="128"/>
      <c r="CH118" s="121"/>
      <c r="CI118" s="129"/>
      <c r="CJ118" s="92"/>
      <c r="CK118" s="92"/>
      <c r="CL118" s="128"/>
      <c r="CM118" s="121"/>
      <c r="CN118" s="129"/>
      <c r="CO118" s="92"/>
      <c r="CP118" s="92"/>
      <c r="CQ118" s="128"/>
      <c r="CR118" s="121"/>
      <c r="CS118" s="129"/>
      <c r="CT118" s="92"/>
      <c r="CU118" s="92"/>
      <c r="CV118" s="128"/>
      <c r="CW118" s="121"/>
      <c r="CX118" s="129"/>
      <c r="CY118" s="92"/>
      <c r="CZ118" s="92"/>
      <c r="DA118" s="128"/>
      <c r="DB118" s="121"/>
      <c r="DC118" s="129"/>
      <c r="DD118" s="92"/>
      <c r="DE118" s="92"/>
      <c r="DF118" s="128"/>
      <c r="DG118" s="121"/>
      <c r="DH118" s="129"/>
      <c r="DI118" s="92"/>
      <c r="DJ118" s="92"/>
      <c r="DK118" s="128"/>
      <c r="DL118" s="121"/>
      <c r="DM118" s="129"/>
      <c r="DN118" s="92"/>
      <c r="DO118" s="92"/>
      <c r="DP118" s="128"/>
      <c r="DQ118" s="121"/>
      <c r="DR118" s="135"/>
      <c r="DS118" s="92"/>
      <c r="DT118" s="92"/>
      <c r="DU118" s="128"/>
      <c r="DV118" s="121"/>
      <c r="DW118" s="129"/>
      <c r="DX118" s="92"/>
      <c r="DY118" s="92"/>
      <c r="DZ118" s="128"/>
      <c r="EA118" s="121"/>
      <c r="EB118" s="129"/>
      <c r="EC118" s="92"/>
      <c r="ED118" s="92"/>
      <c r="EE118" s="128"/>
      <c r="EF118" s="121"/>
      <c r="EG118" s="129"/>
      <c r="EH118" s="92"/>
      <c r="EI118" s="92"/>
      <c r="EJ118" s="128"/>
      <c r="EK118" s="121"/>
      <c r="EL118" s="129"/>
      <c r="EM118" s="92"/>
      <c r="EN118" s="92"/>
      <c r="EO118" s="128"/>
      <c r="EP118" s="121"/>
      <c r="EQ118" s="129"/>
      <c r="ER118" s="92"/>
      <c r="ES118" s="92"/>
      <c r="ET118" s="128"/>
      <c r="EU118" s="121"/>
      <c r="EV118" s="129"/>
      <c r="EW118" s="92"/>
      <c r="EX118" s="92"/>
      <c r="EY118" s="128"/>
      <c r="EZ118" s="121"/>
      <c r="FA118" s="129"/>
      <c r="FB118" s="92"/>
      <c r="FC118" s="92"/>
      <c r="FD118" s="89" t="s">
        <v>159</v>
      </c>
    </row>
    <row r="119" spans="1:160" x14ac:dyDescent="0.25">
      <c r="A119" s="49">
        <v>118</v>
      </c>
      <c r="B119" s="52" t="s">
        <v>82</v>
      </c>
      <c r="C119" s="49">
        <v>1986.4583495529648</v>
      </c>
      <c r="D119" s="49"/>
      <c r="E119" s="53" t="s">
        <v>200</v>
      </c>
      <c r="F119" s="48"/>
      <c r="G119" s="48"/>
      <c r="H119" s="48"/>
      <c r="I119" s="48"/>
      <c r="J119" s="102"/>
      <c r="K119" s="118"/>
      <c r="L119" s="111"/>
      <c r="M119" s="48"/>
      <c r="N119" s="48"/>
      <c r="O119" s="102"/>
      <c r="P119" s="118"/>
      <c r="Q119" s="111"/>
      <c r="R119" s="48"/>
      <c r="S119" s="48"/>
      <c r="T119" s="102"/>
      <c r="U119" s="118"/>
      <c r="V119" s="111"/>
      <c r="W119" s="48"/>
      <c r="X119" s="48"/>
      <c r="Y119" s="102"/>
      <c r="Z119" s="118"/>
      <c r="AA119" s="111"/>
      <c r="AB119" s="48"/>
      <c r="AC119" s="48"/>
      <c r="AD119" s="102"/>
      <c r="AE119" s="118"/>
      <c r="AF119" s="111"/>
      <c r="AG119" s="48"/>
      <c r="AH119" s="48"/>
      <c r="AI119" s="102"/>
      <c r="AJ119" s="118"/>
      <c r="AK119" s="111"/>
      <c r="AL119" s="48"/>
      <c r="AM119" s="48"/>
      <c r="AN119" s="102"/>
      <c r="AO119" s="118"/>
      <c r="AP119" s="111"/>
      <c r="AQ119" s="48"/>
      <c r="AR119" s="48"/>
      <c r="AS119" s="102"/>
      <c r="AT119" s="118"/>
      <c r="AU119" s="111"/>
      <c r="AV119" s="48"/>
      <c r="AW119" s="48"/>
      <c r="AX119" s="102"/>
      <c r="AY119" s="118"/>
      <c r="AZ119" s="111"/>
      <c r="BA119" s="48"/>
      <c r="BB119" s="48"/>
      <c r="BC119" s="102"/>
      <c r="BD119" s="118"/>
      <c r="BE119" s="111"/>
      <c r="BF119" s="48"/>
      <c r="BG119" s="48"/>
      <c r="BH119" s="102"/>
      <c r="BI119" s="118"/>
      <c r="BJ119" s="111"/>
      <c r="BK119" s="48"/>
      <c r="BL119" s="48"/>
      <c r="BM119" s="102"/>
      <c r="BN119" s="118"/>
      <c r="BO119" s="111"/>
      <c r="BP119" s="48"/>
      <c r="BQ119" s="48"/>
      <c r="BR119" s="102"/>
      <c r="BS119" s="118"/>
      <c r="BT119" s="111"/>
      <c r="BU119" s="48"/>
      <c r="BV119" s="48"/>
      <c r="BW119" s="102"/>
      <c r="BX119" s="118"/>
      <c r="BY119" s="111"/>
      <c r="BZ119" s="48"/>
      <c r="CA119" s="48"/>
      <c r="CB119" s="102"/>
      <c r="CC119" s="118"/>
      <c r="CD119" s="111"/>
      <c r="CE119" s="48"/>
      <c r="CF119" s="48"/>
      <c r="CG119" s="102"/>
      <c r="CH119" s="118"/>
      <c r="CI119" s="111"/>
      <c r="CJ119" s="48"/>
      <c r="CK119" s="48"/>
      <c r="CL119" s="102"/>
      <c r="CM119" s="118"/>
      <c r="CN119" s="111"/>
      <c r="CO119" s="48"/>
      <c r="CP119" s="48"/>
      <c r="CQ119" s="102"/>
      <c r="CR119" s="118"/>
      <c r="CS119" s="111"/>
      <c r="CT119" s="48"/>
      <c r="CU119" s="48"/>
      <c r="CV119" s="102"/>
      <c r="CW119" s="118"/>
      <c r="CX119" s="111"/>
      <c r="CY119" s="48"/>
      <c r="CZ119" s="48"/>
      <c r="DA119" s="102"/>
      <c r="DB119" s="118"/>
      <c r="DC119" s="111"/>
      <c r="DD119" s="48"/>
      <c r="DE119" s="48"/>
      <c r="DF119" s="102"/>
      <c r="DG119" s="118"/>
      <c r="DH119" s="111"/>
      <c r="DI119" s="48"/>
      <c r="DJ119" s="48"/>
      <c r="DK119" s="102"/>
      <c r="DL119" s="118"/>
      <c r="DM119" s="111"/>
      <c r="DN119" s="48"/>
      <c r="DO119" s="48"/>
      <c r="DP119" s="102"/>
      <c r="DQ119" s="118"/>
      <c r="DR119" s="111"/>
      <c r="DS119" s="54"/>
      <c r="DT119" s="48"/>
      <c r="DU119" s="102"/>
      <c r="DV119" s="118"/>
      <c r="DW119" s="111"/>
      <c r="DX119" s="48"/>
      <c r="DY119" s="48"/>
      <c r="DZ119" s="102"/>
      <c r="EA119" s="118"/>
      <c r="EB119" s="111"/>
      <c r="EC119" s="48"/>
      <c r="ED119" s="48"/>
      <c r="EE119" s="102"/>
      <c r="EF119" s="118"/>
      <c r="EG119" s="111"/>
      <c r="EH119" s="48"/>
      <c r="EI119" s="48"/>
      <c r="EJ119" s="102"/>
      <c r="EK119" s="118"/>
      <c r="EL119" s="111"/>
      <c r="EM119" s="48"/>
      <c r="EN119" s="48"/>
      <c r="EO119" s="102"/>
      <c r="EP119" s="118"/>
      <c r="EQ119" s="111"/>
      <c r="ER119" s="48"/>
      <c r="ES119" s="48"/>
      <c r="ET119" s="102"/>
      <c r="EU119" s="118"/>
      <c r="EV119" s="111"/>
      <c r="EW119" s="48"/>
      <c r="EX119" s="48"/>
      <c r="EY119" s="102"/>
      <c r="EZ119" s="118"/>
      <c r="FA119" s="111"/>
      <c r="FB119" s="48"/>
      <c r="FC119" s="48"/>
      <c r="FD119" s="52" t="s">
        <v>82</v>
      </c>
    </row>
    <row r="120" spans="1:160" x14ac:dyDescent="0.25">
      <c r="A120" s="49">
        <v>119</v>
      </c>
      <c r="B120" s="52" t="s">
        <v>178</v>
      </c>
      <c r="C120" s="49">
        <v>1986.2176819245499</v>
      </c>
      <c r="D120" s="49"/>
      <c r="E120" s="53" t="s">
        <v>253</v>
      </c>
      <c r="F120" s="56" t="s">
        <v>253</v>
      </c>
      <c r="G120" s="48"/>
      <c r="H120" s="48"/>
      <c r="I120" s="48"/>
      <c r="J120" s="102"/>
      <c r="K120" s="118"/>
      <c r="L120" s="111"/>
      <c r="M120" s="48"/>
      <c r="N120" s="48"/>
      <c r="O120" s="102"/>
      <c r="P120" s="118"/>
      <c r="Q120" s="111"/>
      <c r="R120" s="48"/>
      <c r="S120" s="48"/>
      <c r="T120" s="102"/>
      <c r="U120" s="118"/>
      <c r="V120" s="111"/>
      <c r="W120" s="48"/>
      <c r="X120" s="48"/>
      <c r="Y120" s="102"/>
      <c r="Z120" s="118"/>
      <c r="AA120" s="111"/>
      <c r="AB120" s="48"/>
      <c r="AC120" s="48"/>
      <c r="AD120" s="102"/>
      <c r="AE120" s="118"/>
      <c r="AF120" s="111"/>
      <c r="AG120" s="48"/>
      <c r="AH120" s="48"/>
      <c r="AI120" s="102"/>
      <c r="AJ120" s="118"/>
      <c r="AK120" s="111"/>
      <c r="AL120" s="48"/>
      <c r="AM120" s="48"/>
      <c r="AN120" s="102"/>
      <c r="AO120" s="118"/>
      <c r="AP120" s="111"/>
      <c r="AQ120" s="48"/>
      <c r="AR120" s="48"/>
      <c r="AS120" s="102"/>
      <c r="AT120" s="118"/>
      <c r="AU120" s="111"/>
      <c r="AV120" s="48"/>
      <c r="AW120" s="48"/>
      <c r="AX120" s="102"/>
      <c r="AY120" s="118"/>
      <c r="AZ120" s="111"/>
      <c r="BA120" s="48"/>
      <c r="BB120" s="48"/>
      <c r="BC120" s="102"/>
      <c r="BD120" s="118"/>
      <c r="BE120" s="111"/>
      <c r="BF120" s="48"/>
      <c r="BG120" s="48"/>
      <c r="BH120" s="102"/>
      <c r="BI120" s="118"/>
      <c r="BJ120" s="111"/>
      <c r="BK120" s="48"/>
      <c r="BL120" s="48"/>
      <c r="BM120" s="102"/>
      <c r="BN120" s="118"/>
      <c r="BO120" s="111"/>
      <c r="BP120" s="48"/>
      <c r="BQ120" s="48"/>
      <c r="BR120" s="102"/>
      <c r="BS120" s="118"/>
      <c r="BT120" s="111"/>
      <c r="BU120" s="48"/>
      <c r="BV120" s="48"/>
      <c r="BW120" s="102"/>
      <c r="BX120" s="118"/>
      <c r="BY120" s="111"/>
      <c r="BZ120" s="48"/>
      <c r="CA120" s="48"/>
      <c r="CB120" s="102"/>
      <c r="CC120" s="118"/>
      <c r="CD120" s="111"/>
      <c r="CE120" s="48"/>
      <c r="CF120" s="48"/>
      <c r="CG120" s="102"/>
      <c r="CH120" s="118"/>
      <c r="CI120" s="111"/>
      <c r="CJ120" s="48"/>
      <c r="CK120" s="48"/>
      <c r="CL120" s="102"/>
      <c r="CM120" s="118"/>
      <c r="CN120" s="111"/>
      <c r="CO120" s="48"/>
      <c r="CP120" s="48"/>
      <c r="CQ120" s="102"/>
      <c r="CR120" s="118"/>
      <c r="CS120" s="111"/>
      <c r="CT120" s="48"/>
      <c r="CU120" s="48"/>
      <c r="CV120" s="102"/>
      <c r="CW120" s="118"/>
      <c r="CX120" s="111"/>
      <c r="CY120" s="48"/>
      <c r="CZ120" s="48"/>
      <c r="DA120" s="102"/>
      <c r="DB120" s="118"/>
      <c r="DC120" s="111"/>
      <c r="DD120" s="48"/>
      <c r="DE120" s="48"/>
      <c r="DF120" s="102"/>
      <c r="DG120" s="118"/>
      <c r="DH120" s="111"/>
      <c r="DI120" s="48"/>
      <c r="DJ120" s="48"/>
      <c r="DK120" s="102"/>
      <c r="DL120" s="118"/>
      <c r="DM120" s="111"/>
      <c r="DN120" s="48"/>
      <c r="DO120" s="48"/>
      <c r="DP120" s="102"/>
      <c r="DQ120" s="118"/>
      <c r="DR120" s="111"/>
      <c r="DS120" s="48"/>
      <c r="DT120" s="54"/>
      <c r="DU120" s="102"/>
      <c r="DV120" s="118"/>
      <c r="DW120" s="111"/>
      <c r="DX120" s="48"/>
      <c r="DY120" s="48"/>
      <c r="DZ120" s="102"/>
      <c r="EA120" s="118"/>
      <c r="EB120" s="111"/>
      <c r="EC120" s="48"/>
      <c r="ED120" s="48"/>
      <c r="EE120" s="102"/>
      <c r="EF120" s="118"/>
      <c r="EG120" s="111"/>
      <c r="EH120" s="48"/>
      <c r="EI120" s="48"/>
      <c r="EJ120" s="102"/>
      <c r="EK120" s="118"/>
      <c r="EL120" s="111"/>
      <c r="EM120" s="48"/>
      <c r="EN120" s="48"/>
      <c r="EO120" s="102"/>
      <c r="EP120" s="118"/>
      <c r="EQ120" s="111"/>
      <c r="ER120" s="48"/>
      <c r="ES120" s="48"/>
      <c r="ET120" s="102"/>
      <c r="EU120" s="118"/>
      <c r="EV120" s="111"/>
      <c r="EW120" s="48"/>
      <c r="EX120" s="48"/>
      <c r="EY120" s="102"/>
      <c r="EZ120" s="118"/>
      <c r="FA120" s="111"/>
      <c r="FB120" s="48"/>
      <c r="FC120" s="48"/>
      <c r="FD120" s="52" t="s">
        <v>178</v>
      </c>
    </row>
    <row r="121" spans="1:160" ht="15.75" thickBot="1" x14ac:dyDescent="0.3">
      <c r="A121" s="81">
        <v>120</v>
      </c>
      <c r="B121" s="82" t="s">
        <v>366</v>
      </c>
      <c r="C121" s="81">
        <v>1985.9172395104345</v>
      </c>
      <c r="D121" s="81"/>
      <c r="E121" s="83" t="s">
        <v>200</v>
      </c>
      <c r="F121" s="84"/>
      <c r="G121" s="84"/>
      <c r="H121" s="84"/>
      <c r="I121" s="84"/>
      <c r="J121" s="125"/>
      <c r="K121" s="119"/>
      <c r="L121" s="126"/>
      <c r="M121" s="84"/>
      <c r="N121" s="84"/>
      <c r="O121" s="125"/>
      <c r="P121" s="119"/>
      <c r="Q121" s="126"/>
      <c r="R121" s="84"/>
      <c r="S121" s="84"/>
      <c r="T121" s="125"/>
      <c r="U121" s="119"/>
      <c r="V121" s="126"/>
      <c r="W121" s="84"/>
      <c r="X121" s="84"/>
      <c r="Y121" s="125"/>
      <c r="Z121" s="119"/>
      <c r="AA121" s="126"/>
      <c r="AB121" s="84"/>
      <c r="AC121" s="84"/>
      <c r="AD121" s="125"/>
      <c r="AE121" s="119"/>
      <c r="AF121" s="126"/>
      <c r="AG121" s="84"/>
      <c r="AH121" s="84"/>
      <c r="AI121" s="125"/>
      <c r="AJ121" s="119"/>
      <c r="AK121" s="126"/>
      <c r="AL121" s="84"/>
      <c r="AM121" s="84"/>
      <c r="AN121" s="125"/>
      <c r="AO121" s="119"/>
      <c r="AP121" s="126"/>
      <c r="AQ121" s="84"/>
      <c r="AR121" s="84"/>
      <c r="AS121" s="125"/>
      <c r="AT121" s="119"/>
      <c r="AU121" s="126"/>
      <c r="AV121" s="84"/>
      <c r="AW121" s="84"/>
      <c r="AX121" s="125"/>
      <c r="AY121" s="119"/>
      <c r="AZ121" s="126"/>
      <c r="BA121" s="84"/>
      <c r="BB121" s="84"/>
      <c r="BC121" s="125"/>
      <c r="BD121" s="119"/>
      <c r="BE121" s="126"/>
      <c r="BF121" s="84"/>
      <c r="BG121" s="84"/>
      <c r="BH121" s="125"/>
      <c r="BI121" s="119"/>
      <c r="BJ121" s="126"/>
      <c r="BK121" s="84"/>
      <c r="BL121" s="84"/>
      <c r="BM121" s="125"/>
      <c r="BN121" s="119"/>
      <c r="BO121" s="126"/>
      <c r="BP121" s="84"/>
      <c r="BQ121" s="84"/>
      <c r="BR121" s="125"/>
      <c r="BS121" s="119"/>
      <c r="BT121" s="126"/>
      <c r="BU121" s="84"/>
      <c r="BV121" s="84"/>
      <c r="BW121" s="125"/>
      <c r="BX121" s="119"/>
      <c r="BY121" s="126"/>
      <c r="BZ121" s="84"/>
      <c r="CA121" s="84"/>
      <c r="CB121" s="125"/>
      <c r="CC121" s="119"/>
      <c r="CD121" s="126"/>
      <c r="CE121" s="84"/>
      <c r="CF121" s="84"/>
      <c r="CG121" s="125"/>
      <c r="CH121" s="119"/>
      <c r="CI121" s="126"/>
      <c r="CJ121" s="84"/>
      <c r="CK121" s="84"/>
      <c r="CL121" s="125"/>
      <c r="CM121" s="119"/>
      <c r="CN121" s="126"/>
      <c r="CO121" s="84"/>
      <c r="CP121" s="84"/>
      <c r="CQ121" s="125"/>
      <c r="CR121" s="119"/>
      <c r="CS121" s="126"/>
      <c r="CT121" s="84"/>
      <c r="CU121" s="84"/>
      <c r="CV121" s="125"/>
      <c r="CW121" s="119"/>
      <c r="CX121" s="126"/>
      <c r="CY121" s="84"/>
      <c r="CZ121" s="84"/>
      <c r="DA121" s="125"/>
      <c r="DB121" s="119"/>
      <c r="DC121" s="126"/>
      <c r="DD121" s="84"/>
      <c r="DE121" s="84"/>
      <c r="DF121" s="125"/>
      <c r="DG121" s="119"/>
      <c r="DH121" s="126"/>
      <c r="DI121" s="84"/>
      <c r="DJ121" s="84"/>
      <c r="DK121" s="125"/>
      <c r="DL121" s="119"/>
      <c r="DM121" s="126"/>
      <c r="DN121" s="84"/>
      <c r="DO121" s="84"/>
      <c r="DP121" s="125"/>
      <c r="DQ121" s="119"/>
      <c r="DR121" s="126"/>
      <c r="DS121" s="84"/>
      <c r="DT121" s="84"/>
      <c r="DU121" s="103"/>
      <c r="DV121" s="119"/>
      <c r="DW121" s="126"/>
      <c r="DX121" s="84"/>
      <c r="DY121" s="84"/>
      <c r="DZ121" s="125"/>
      <c r="EA121" s="119"/>
      <c r="EB121" s="126"/>
      <c r="EC121" s="84"/>
      <c r="ED121" s="84"/>
      <c r="EE121" s="125"/>
      <c r="EF121" s="119"/>
      <c r="EG121" s="126"/>
      <c r="EH121" s="84"/>
      <c r="EI121" s="84"/>
      <c r="EJ121" s="125"/>
      <c r="EK121" s="119"/>
      <c r="EL121" s="126"/>
      <c r="EM121" s="84"/>
      <c r="EN121" s="84"/>
      <c r="EO121" s="125"/>
      <c r="EP121" s="119"/>
      <c r="EQ121" s="126"/>
      <c r="ER121" s="84"/>
      <c r="ES121" s="84"/>
      <c r="ET121" s="125"/>
      <c r="EU121" s="119"/>
      <c r="EV121" s="126"/>
      <c r="EW121" s="84"/>
      <c r="EX121" s="84"/>
      <c r="EY121" s="125"/>
      <c r="EZ121" s="119"/>
      <c r="FA121" s="126"/>
      <c r="FB121" s="84"/>
      <c r="FC121" s="84"/>
      <c r="FD121" s="82" t="s">
        <v>366</v>
      </c>
    </row>
    <row r="122" spans="1:160" ht="15.75" thickTop="1" x14ac:dyDescent="0.25">
      <c r="A122" s="95">
        <v>121</v>
      </c>
      <c r="B122" s="96" t="s">
        <v>154</v>
      </c>
      <c r="C122" s="95">
        <v>1985.710236414091</v>
      </c>
      <c r="D122" s="95"/>
      <c r="E122" s="97" t="s">
        <v>253</v>
      </c>
      <c r="F122" s="98"/>
      <c r="G122" s="98"/>
      <c r="H122" s="98"/>
      <c r="I122" s="98"/>
      <c r="J122" s="104"/>
      <c r="K122" s="132"/>
      <c r="L122" s="114"/>
      <c r="M122" s="98"/>
      <c r="N122" s="98"/>
      <c r="O122" s="104"/>
      <c r="P122" s="132"/>
      <c r="Q122" s="114"/>
      <c r="R122" s="130" t="s">
        <v>253</v>
      </c>
      <c r="S122" s="98"/>
      <c r="T122" s="104"/>
      <c r="U122" s="132"/>
      <c r="V122" s="114"/>
      <c r="W122" s="98"/>
      <c r="X122" s="98"/>
      <c r="Y122" s="104"/>
      <c r="Z122" s="132"/>
      <c r="AA122" s="114"/>
      <c r="AB122" s="98"/>
      <c r="AC122" s="98"/>
      <c r="AD122" s="104"/>
      <c r="AE122" s="132"/>
      <c r="AF122" s="114"/>
      <c r="AG122" s="98"/>
      <c r="AH122" s="98"/>
      <c r="AI122" s="104"/>
      <c r="AJ122" s="132"/>
      <c r="AK122" s="114"/>
      <c r="AL122" s="98"/>
      <c r="AM122" s="98"/>
      <c r="AN122" s="104"/>
      <c r="AO122" s="132"/>
      <c r="AP122" s="114"/>
      <c r="AQ122" s="98"/>
      <c r="AR122" s="98"/>
      <c r="AS122" s="104"/>
      <c r="AT122" s="132"/>
      <c r="AU122" s="114"/>
      <c r="AV122" s="98"/>
      <c r="AW122" s="98"/>
      <c r="AX122" s="104"/>
      <c r="AY122" s="132"/>
      <c r="AZ122" s="114"/>
      <c r="BA122" s="98"/>
      <c r="BB122" s="98"/>
      <c r="BC122" s="104"/>
      <c r="BD122" s="132"/>
      <c r="BE122" s="114"/>
      <c r="BF122" s="98"/>
      <c r="BG122" s="98"/>
      <c r="BH122" s="104"/>
      <c r="BI122" s="132"/>
      <c r="BJ122" s="114"/>
      <c r="BK122" s="98"/>
      <c r="BL122" s="98"/>
      <c r="BM122" s="104"/>
      <c r="BN122" s="132"/>
      <c r="BO122" s="114"/>
      <c r="BP122" s="98"/>
      <c r="BQ122" s="98"/>
      <c r="BR122" s="104"/>
      <c r="BS122" s="132"/>
      <c r="BT122" s="114"/>
      <c r="BU122" s="98"/>
      <c r="BV122" s="98"/>
      <c r="BW122" s="104"/>
      <c r="BX122" s="132"/>
      <c r="BY122" s="114"/>
      <c r="BZ122" s="98"/>
      <c r="CA122" s="98"/>
      <c r="CB122" s="104"/>
      <c r="CC122" s="132"/>
      <c r="CD122" s="114"/>
      <c r="CE122" s="98"/>
      <c r="CF122" s="98"/>
      <c r="CG122" s="104"/>
      <c r="CH122" s="132"/>
      <c r="CI122" s="114"/>
      <c r="CJ122" s="98"/>
      <c r="CK122" s="98"/>
      <c r="CL122" s="104"/>
      <c r="CM122" s="132"/>
      <c r="CN122" s="114"/>
      <c r="CO122" s="98"/>
      <c r="CP122" s="98"/>
      <c r="CQ122" s="104"/>
      <c r="CR122" s="132"/>
      <c r="CS122" s="114"/>
      <c r="CT122" s="98"/>
      <c r="CU122" s="98"/>
      <c r="CV122" s="104"/>
      <c r="CW122" s="132"/>
      <c r="CX122" s="114"/>
      <c r="CY122" s="98"/>
      <c r="CZ122" s="98"/>
      <c r="DA122" s="104"/>
      <c r="DB122" s="132"/>
      <c r="DC122" s="114"/>
      <c r="DD122" s="98"/>
      <c r="DE122" s="98"/>
      <c r="DF122" s="104"/>
      <c r="DG122" s="132"/>
      <c r="DH122" s="114"/>
      <c r="DI122" s="98"/>
      <c r="DJ122" s="98"/>
      <c r="DK122" s="104"/>
      <c r="DL122" s="132"/>
      <c r="DM122" s="114"/>
      <c r="DN122" s="98"/>
      <c r="DO122" s="98"/>
      <c r="DP122" s="104"/>
      <c r="DQ122" s="132"/>
      <c r="DR122" s="114"/>
      <c r="DS122" s="98"/>
      <c r="DT122" s="98"/>
      <c r="DU122" s="104"/>
      <c r="DV122" s="120"/>
      <c r="DW122" s="114"/>
      <c r="DX122" s="98"/>
      <c r="DY122" s="98"/>
      <c r="DZ122" s="104"/>
      <c r="EA122" s="132"/>
      <c r="EB122" s="114"/>
      <c r="EC122" s="98"/>
      <c r="ED122" s="98"/>
      <c r="EE122" s="104"/>
      <c r="EF122" s="132"/>
      <c r="EG122" s="114"/>
      <c r="EH122" s="98"/>
      <c r="EI122" s="98"/>
      <c r="EJ122" s="104"/>
      <c r="EK122" s="132"/>
      <c r="EL122" s="114"/>
      <c r="EM122" s="98"/>
      <c r="EN122" s="98"/>
      <c r="EO122" s="104"/>
      <c r="EP122" s="132"/>
      <c r="EQ122" s="114"/>
      <c r="ER122" s="98"/>
      <c r="ES122" s="98"/>
      <c r="ET122" s="104"/>
      <c r="EU122" s="132"/>
      <c r="EV122" s="114"/>
      <c r="EW122" s="98"/>
      <c r="EX122" s="98"/>
      <c r="EY122" s="104"/>
      <c r="EZ122" s="132"/>
      <c r="FA122" s="114"/>
      <c r="FB122" s="98"/>
      <c r="FC122" s="98"/>
      <c r="FD122" s="96" t="s">
        <v>154</v>
      </c>
    </row>
    <row r="123" spans="1:160" x14ac:dyDescent="0.25">
      <c r="A123" s="88">
        <v>122</v>
      </c>
      <c r="B123" s="89" t="s">
        <v>152</v>
      </c>
      <c r="C123" s="88">
        <v>1985.5488875375984</v>
      </c>
      <c r="D123" s="88"/>
      <c r="E123" s="90" t="s">
        <v>253</v>
      </c>
      <c r="F123" s="92"/>
      <c r="G123" s="92"/>
      <c r="H123" s="92"/>
      <c r="I123" s="92"/>
      <c r="J123" s="128"/>
      <c r="K123" s="121"/>
      <c r="L123" s="129"/>
      <c r="M123" s="92"/>
      <c r="N123" s="92"/>
      <c r="O123" s="128"/>
      <c r="P123" s="121"/>
      <c r="Q123" s="129"/>
      <c r="R123" s="92"/>
      <c r="S123" s="92"/>
      <c r="T123" s="128"/>
      <c r="U123" s="121"/>
      <c r="V123" s="129"/>
      <c r="W123" s="92"/>
      <c r="X123" s="93" t="s">
        <v>253</v>
      </c>
      <c r="Y123" s="128"/>
      <c r="Z123" s="121"/>
      <c r="AA123" s="129"/>
      <c r="AB123" s="92"/>
      <c r="AC123" s="92"/>
      <c r="AD123" s="128"/>
      <c r="AE123" s="121"/>
      <c r="AF123" s="129"/>
      <c r="AG123" s="92"/>
      <c r="AH123" s="92"/>
      <c r="AI123" s="128"/>
      <c r="AJ123" s="121"/>
      <c r="AK123" s="129"/>
      <c r="AL123" s="92"/>
      <c r="AM123" s="92"/>
      <c r="AN123" s="128"/>
      <c r="AO123" s="121"/>
      <c r="AP123" s="129"/>
      <c r="AQ123" s="92"/>
      <c r="AR123" s="92"/>
      <c r="AS123" s="128"/>
      <c r="AT123" s="121"/>
      <c r="AU123" s="129"/>
      <c r="AV123" s="92"/>
      <c r="AW123" s="92"/>
      <c r="AX123" s="128"/>
      <c r="AY123" s="121"/>
      <c r="AZ123" s="129"/>
      <c r="BA123" s="92"/>
      <c r="BB123" s="92"/>
      <c r="BC123" s="128"/>
      <c r="BD123" s="121"/>
      <c r="BE123" s="129"/>
      <c r="BF123" s="92"/>
      <c r="BG123" s="92"/>
      <c r="BH123" s="128"/>
      <c r="BI123" s="121"/>
      <c r="BJ123" s="129"/>
      <c r="BK123" s="92"/>
      <c r="BL123" s="92"/>
      <c r="BM123" s="128"/>
      <c r="BN123" s="121"/>
      <c r="BO123" s="129"/>
      <c r="BP123" s="92"/>
      <c r="BQ123" s="92"/>
      <c r="BR123" s="128"/>
      <c r="BS123" s="121"/>
      <c r="BT123" s="129"/>
      <c r="BU123" s="92"/>
      <c r="BV123" s="92"/>
      <c r="BW123" s="128"/>
      <c r="BX123" s="121"/>
      <c r="BY123" s="129"/>
      <c r="BZ123" s="92"/>
      <c r="CA123" s="92"/>
      <c r="CB123" s="128"/>
      <c r="CC123" s="121"/>
      <c r="CD123" s="129"/>
      <c r="CE123" s="92"/>
      <c r="CF123" s="92"/>
      <c r="CG123" s="128"/>
      <c r="CH123" s="121"/>
      <c r="CI123" s="129"/>
      <c r="CJ123" s="92"/>
      <c r="CK123" s="92"/>
      <c r="CL123" s="128"/>
      <c r="CM123" s="121"/>
      <c r="CN123" s="129"/>
      <c r="CO123" s="92"/>
      <c r="CP123" s="92"/>
      <c r="CQ123" s="128"/>
      <c r="CR123" s="121"/>
      <c r="CS123" s="129"/>
      <c r="CT123" s="92"/>
      <c r="CU123" s="92"/>
      <c r="CV123" s="128"/>
      <c r="CW123" s="121"/>
      <c r="CX123" s="129"/>
      <c r="CY123" s="92"/>
      <c r="CZ123" s="92"/>
      <c r="DA123" s="128"/>
      <c r="DB123" s="121"/>
      <c r="DC123" s="129"/>
      <c r="DD123" s="92"/>
      <c r="DE123" s="92"/>
      <c r="DF123" s="128"/>
      <c r="DG123" s="121"/>
      <c r="DH123" s="129"/>
      <c r="DI123" s="92"/>
      <c r="DJ123" s="92"/>
      <c r="DK123" s="128"/>
      <c r="DL123" s="121"/>
      <c r="DM123" s="129"/>
      <c r="DN123" s="92"/>
      <c r="DO123" s="92"/>
      <c r="DP123" s="128"/>
      <c r="DQ123" s="121"/>
      <c r="DR123" s="129"/>
      <c r="DS123" s="92"/>
      <c r="DT123" s="92"/>
      <c r="DU123" s="128"/>
      <c r="DV123" s="121"/>
      <c r="DW123" s="135"/>
      <c r="DX123" s="92"/>
      <c r="DY123" s="92"/>
      <c r="DZ123" s="128"/>
      <c r="EA123" s="121"/>
      <c r="EB123" s="129"/>
      <c r="EC123" s="92"/>
      <c r="ED123" s="92"/>
      <c r="EE123" s="128"/>
      <c r="EF123" s="121"/>
      <c r="EG123" s="129"/>
      <c r="EH123" s="92"/>
      <c r="EI123" s="92"/>
      <c r="EJ123" s="128"/>
      <c r="EK123" s="121"/>
      <c r="EL123" s="129"/>
      <c r="EM123" s="92"/>
      <c r="EN123" s="92"/>
      <c r="EO123" s="128"/>
      <c r="EP123" s="121"/>
      <c r="EQ123" s="129"/>
      <c r="ER123" s="92"/>
      <c r="ES123" s="92"/>
      <c r="ET123" s="128"/>
      <c r="EU123" s="121"/>
      <c r="EV123" s="129"/>
      <c r="EW123" s="92"/>
      <c r="EX123" s="92"/>
      <c r="EY123" s="128"/>
      <c r="EZ123" s="121"/>
      <c r="FA123" s="129"/>
      <c r="FB123" s="92"/>
      <c r="FC123" s="92"/>
      <c r="FD123" s="89" t="s">
        <v>152</v>
      </c>
    </row>
    <row r="124" spans="1:160" ht="30" x14ac:dyDescent="0.25">
      <c r="A124" s="49">
        <v>123</v>
      </c>
      <c r="B124" s="52" t="s">
        <v>141</v>
      </c>
      <c r="C124" s="49">
        <v>1985.4712648087582</v>
      </c>
      <c r="D124" s="49"/>
      <c r="E124" s="53" t="s">
        <v>355</v>
      </c>
      <c r="F124" s="48"/>
      <c r="G124" s="48"/>
      <c r="H124" s="48"/>
      <c r="I124" s="48"/>
      <c r="J124" s="102"/>
      <c r="K124" s="118"/>
      <c r="L124" s="111"/>
      <c r="M124" s="48"/>
      <c r="N124" s="65" t="s">
        <v>270</v>
      </c>
      <c r="O124" s="102"/>
      <c r="P124" s="118"/>
      <c r="Q124" s="111"/>
      <c r="R124" s="48"/>
      <c r="S124" s="48"/>
      <c r="T124" s="102"/>
      <c r="U124" s="118"/>
      <c r="V124" s="111"/>
      <c r="W124" s="56" t="s">
        <v>221</v>
      </c>
      <c r="X124" s="48"/>
      <c r="Y124" s="102"/>
      <c r="Z124" s="118"/>
      <c r="AA124" s="111"/>
      <c r="AB124" s="48"/>
      <c r="AC124" s="48"/>
      <c r="AD124" s="102"/>
      <c r="AE124" s="118"/>
      <c r="AF124" s="111"/>
      <c r="AG124" s="48"/>
      <c r="AH124" s="48"/>
      <c r="AI124" s="102"/>
      <c r="AJ124" s="118"/>
      <c r="AK124" s="111"/>
      <c r="AL124" s="48"/>
      <c r="AM124" s="48"/>
      <c r="AN124" s="102"/>
      <c r="AO124" s="123" t="s">
        <v>221</v>
      </c>
      <c r="AP124" s="111"/>
      <c r="AQ124" s="48"/>
      <c r="AR124" s="48"/>
      <c r="AS124" s="102"/>
      <c r="AT124" s="118"/>
      <c r="AU124" s="111"/>
      <c r="AV124" s="48"/>
      <c r="AW124" s="48"/>
      <c r="AX124" s="102"/>
      <c r="AY124" s="118"/>
      <c r="AZ124" s="111"/>
      <c r="BA124" s="48"/>
      <c r="BB124" s="48"/>
      <c r="BC124" s="102"/>
      <c r="BD124" s="118"/>
      <c r="BE124" s="111"/>
      <c r="BF124" s="48"/>
      <c r="BG124" s="48"/>
      <c r="BH124" s="102"/>
      <c r="BI124" s="118"/>
      <c r="BJ124" s="111"/>
      <c r="BK124" s="48"/>
      <c r="BL124" s="48"/>
      <c r="BM124" s="102"/>
      <c r="BN124" s="118"/>
      <c r="BO124" s="111"/>
      <c r="BP124" s="48"/>
      <c r="BQ124" s="48"/>
      <c r="BR124" s="102"/>
      <c r="BS124" s="118"/>
      <c r="BT124" s="111"/>
      <c r="BU124" s="48"/>
      <c r="BV124" s="48"/>
      <c r="BW124" s="102"/>
      <c r="BX124" s="118"/>
      <c r="BY124" s="111"/>
      <c r="BZ124" s="48"/>
      <c r="CA124" s="48"/>
      <c r="CB124" s="102"/>
      <c r="CC124" s="118"/>
      <c r="CD124" s="111"/>
      <c r="CE124" s="48"/>
      <c r="CF124" s="48"/>
      <c r="CG124" s="102"/>
      <c r="CH124" s="118"/>
      <c r="CI124" s="111"/>
      <c r="CJ124" s="48"/>
      <c r="CK124" s="48"/>
      <c r="CL124" s="102"/>
      <c r="CM124" s="118"/>
      <c r="CN124" s="111"/>
      <c r="CO124" s="48"/>
      <c r="CP124" s="48"/>
      <c r="CQ124" s="102"/>
      <c r="CR124" s="118"/>
      <c r="CS124" s="111"/>
      <c r="CT124" s="48"/>
      <c r="CU124" s="48"/>
      <c r="CV124" s="102"/>
      <c r="CW124" s="118"/>
      <c r="CX124" s="111"/>
      <c r="CY124" s="48"/>
      <c r="CZ124" s="48"/>
      <c r="DA124" s="102"/>
      <c r="DB124" s="118"/>
      <c r="DC124" s="111"/>
      <c r="DD124" s="48"/>
      <c r="DE124" s="48"/>
      <c r="DF124" s="102"/>
      <c r="DG124" s="118"/>
      <c r="DH124" s="111"/>
      <c r="DI124" s="48"/>
      <c r="DJ124" s="48"/>
      <c r="DK124" s="102"/>
      <c r="DL124" s="118"/>
      <c r="DM124" s="111"/>
      <c r="DN124" s="48"/>
      <c r="DO124" s="48"/>
      <c r="DP124" s="102"/>
      <c r="DQ124" s="118"/>
      <c r="DR124" s="111"/>
      <c r="DS124" s="48"/>
      <c r="DT124" s="48"/>
      <c r="DU124" s="102"/>
      <c r="DV124" s="118"/>
      <c r="DW124" s="111"/>
      <c r="DX124" s="54"/>
      <c r="DY124" s="48"/>
      <c r="DZ124" s="102"/>
      <c r="EA124" s="118"/>
      <c r="EB124" s="111"/>
      <c r="EC124" s="48"/>
      <c r="ED124" s="48"/>
      <c r="EE124" s="102"/>
      <c r="EF124" s="118"/>
      <c r="EG124" s="111"/>
      <c r="EH124" s="48"/>
      <c r="EI124" s="48"/>
      <c r="EJ124" s="102"/>
      <c r="EK124" s="118"/>
      <c r="EL124" s="111"/>
      <c r="EM124" s="48"/>
      <c r="EN124" s="48"/>
      <c r="EO124" s="102"/>
      <c r="EP124" s="118"/>
      <c r="EQ124" s="111"/>
      <c r="ER124" s="48"/>
      <c r="ES124" s="48"/>
      <c r="ET124" s="102"/>
      <c r="EU124" s="118"/>
      <c r="EV124" s="111"/>
      <c r="EW124" s="48"/>
      <c r="EX124" s="48"/>
      <c r="EY124" s="102"/>
      <c r="EZ124" s="118"/>
      <c r="FA124" s="111"/>
      <c r="FB124" s="55" t="s">
        <v>220</v>
      </c>
      <c r="FC124" s="48"/>
      <c r="FD124" s="52" t="s">
        <v>141</v>
      </c>
    </row>
    <row r="125" spans="1:160" x14ac:dyDescent="0.25">
      <c r="A125" s="49">
        <v>124</v>
      </c>
      <c r="B125" s="52" t="s">
        <v>165</v>
      </c>
      <c r="C125" s="49">
        <v>1985.1549646427422</v>
      </c>
      <c r="D125" s="49"/>
      <c r="E125" s="53" t="s">
        <v>253</v>
      </c>
      <c r="F125" s="48"/>
      <c r="G125" s="48"/>
      <c r="H125" s="48"/>
      <c r="I125" s="48"/>
      <c r="J125" s="102"/>
      <c r="K125" s="118"/>
      <c r="L125" s="111"/>
      <c r="M125" s="48"/>
      <c r="N125" s="48"/>
      <c r="O125" s="102"/>
      <c r="P125" s="118"/>
      <c r="Q125" s="111"/>
      <c r="R125" s="48"/>
      <c r="S125" s="48"/>
      <c r="T125" s="102"/>
      <c r="U125" s="118"/>
      <c r="V125" s="111"/>
      <c r="W125" s="48"/>
      <c r="X125" s="48"/>
      <c r="Y125" s="102"/>
      <c r="Z125" s="118"/>
      <c r="AA125" s="111"/>
      <c r="AB125" s="48"/>
      <c r="AC125" s="56" t="s">
        <v>221</v>
      </c>
      <c r="AD125" s="102"/>
      <c r="AE125" s="118"/>
      <c r="AF125" s="111"/>
      <c r="AG125" s="48"/>
      <c r="AH125" s="48"/>
      <c r="AI125" s="102"/>
      <c r="AJ125" s="118"/>
      <c r="AK125" s="111"/>
      <c r="AL125" s="48"/>
      <c r="AM125" s="48"/>
      <c r="AN125" s="102"/>
      <c r="AO125" s="118"/>
      <c r="AP125" s="111"/>
      <c r="AQ125" s="48"/>
      <c r="AR125" s="48"/>
      <c r="AS125" s="102"/>
      <c r="AT125" s="118"/>
      <c r="AU125" s="111"/>
      <c r="AV125" s="48"/>
      <c r="AW125" s="48"/>
      <c r="AX125" s="102"/>
      <c r="AY125" s="118"/>
      <c r="AZ125" s="111"/>
      <c r="BA125" s="48"/>
      <c r="BB125" s="48"/>
      <c r="BC125" s="102"/>
      <c r="BD125" s="118"/>
      <c r="BE125" s="111"/>
      <c r="BF125" s="48"/>
      <c r="BG125" s="48"/>
      <c r="BH125" s="102"/>
      <c r="BI125" s="118"/>
      <c r="BJ125" s="111"/>
      <c r="BK125" s="48"/>
      <c r="BL125" s="48"/>
      <c r="BM125" s="102"/>
      <c r="BN125" s="118"/>
      <c r="BO125" s="111"/>
      <c r="BP125" s="48"/>
      <c r="BQ125" s="48"/>
      <c r="BR125" s="102"/>
      <c r="BS125" s="118"/>
      <c r="BT125" s="111"/>
      <c r="BU125" s="48"/>
      <c r="BV125" s="48"/>
      <c r="BW125" s="102"/>
      <c r="BX125" s="118"/>
      <c r="BY125" s="111"/>
      <c r="BZ125" s="48"/>
      <c r="CA125" s="48"/>
      <c r="CB125" s="102"/>
      <c r="CC125" s="118"/>
      <c r="CD125" s="111"/>
      <c r="CE125" s="48"/>
      <c r="CF125" s="48"/>
      <c r="CG125" s="102"/>
      <c r="CH125" s="118"/>
      <c r="CI125" s="111"/>
      <c r="CJ125" s="48"/>
      <c r="CK125" s="48"/>
      <c r="CL125" s="102"/>
      <c r="CM125" s="118"/>
      <c r="CN125" s="111"/>
      <c r="CO125" s="48"/>
      <c r="CP125" s="48"/>
      <c r="CQ125" s="102"/>
      <c r="CR125" s="118"/>
      <c r="CS125" s="111"/>
      <c r="CT125" s="48"/>
      <c r="CU125" s="48"/>
      <c r="CV125" s="102"/>
      <c r="CW125" s="118"/>
      <c r="CX125" s="111"/>
      <c r="CY125" s="48"/>
      <c r="CZ125" s="48"/>
      <c r="DA125" s="102"/>
      <c r="DB125" s="118"/>
      <c r="DC125" s="111"/>
      <c r="DD125" s="48"/>
      <c r="DE125" s="48"/>
      <c r="DF125" s="102"/>
      <c r="DG125" s="118"/>
      <c r="DH125" s="111"/>
      <c r="DI125" s="48"/>
      <c r="DJ125" s="48"/>
      <c r="DK125" s="102"/>
      <c r="DL125" s="118"/>
      <c r="DM125" s="111"/>
      <c r="DN125" s="48"/>
      <c r="DO125" s="48"/>
      <c r="DP125" s="102"/>
      <c r="DQ125" s="118"/>
      <c r="DR125" s="111"/>
      <c r="DS125" s="48"/>
      <c r="DT125" s="48"/>
      <c r="DU125" s="102"/>
      <c r="DV125" s="118"/>
      <c r="DW125" s="111"/>
      <c r="DX125" s="48"/>
      <c r="DY125" s="54"/>
      <c r="DZ125" s="102"/>
      <c r="EA125" s="118"/>
      <c r="EB125" s="111"/>
      <c r="EC125" s="48"/>
      <c r="ED125" s="48"/>
      <c r="EE125" s="102"/>
      <c r="EF125" s="118"/>
      <c r="EG125" s="111"/>
      <c r="EH125" s="48"/>
      <c r="EI125" s="48"/>
      <c r="EJ125" s="102"/>
      <c r="EK125" s="123" t="s">
        <v>221</v>
      </c>
      <c r="EL125" s="111"/>
      <c r="EM125" s="48"/>
      <c r="EN125" s="48"/>
      <c r="EO125" s="102"/>
      <c r="EP125" s="118"/>
      <c r="EQ125" s="111"/>
      <c r="ER125" s="48"/>
      <c r="ES125" s="48"/>
      <c r="ET125" s="102"/>
      <c r="EU125" s="118"/>
      <c r="EV125" s="111"/>
      <c r="EW125" s="48"/>
      <c r="EX125" s="48"/>
      <c r="EY125" s="102"/>
      <c r="EZ125" s="118"/>
      <c r="FA125" s="111"/>
      <c r="FB125" s="48"/>
      <c r="FC125" s="48"/>
      <c r="FD125" s="52" t="s">
        <v>165</v>
      </c>
    </row>
    <row r="126" spans="1:160" ht="30.75" thickBot="1" x14ac:dyDescent="0.3">
      <c r="A126" s="81">
        <v>125</v>
      </c>
      <c r="B126" s="82" t="s">
        <v>114</v>
      </c>
      <c r="C126" s="81">
        <v>1984.9985349559813</v>
      </c>
      <c r="D126" s="81"/>
      <c r="E126" s="83" t="s">
        <v>383</v>
      </c>
      <c r="F126" s="84"/>
      <c r="G126" s="84"/>
      <c r="H126" s="84"/>
      <c r="I126" s="84"/>
      <c r="J126" s="125"/>
      <c r="K126" s="119"/>
      <c r="L126" s="126"/>
      <c r="M126" s="84"/>
      <c r="N126" s="84"/>
      <c r="O126" s="125"/>
      <c r="P126" s="119"/>
      <c r="Q126" s="155" t="s">
        <v>262</v>
      </c>
      <c r="R126" s="84"/>
      <c r="S126" s="84"/>
      <c r="T126" s="125"/>
      <c r="U126" s="119"/>
      <c r="V126" s="126"/>
      <c r="W126" s="84"/>
      <c r="X126" s="84"/>
      <c r="Y126" s="125"/>
      <c r="Z126" s="119"/>
      <c r="AA126" s="126"/>
      <c r="AB126" s="84"/>
      <c r="AC126" s="84"/>
      <c r="AD126" s="125"/>
      <c r="AE126" s="119"/>
      <c r="AF126" s="126"/>
      <c r="AG126" s="84"/>
      <c r="AH126" s="84"/>
      <c r="AI126" s="125"/>
      <c r="AJ126" s="119"/>
      <c r="AK126" s="126"/>
      <c r="AL126" s="84"/>
      <c r="AM126" s="84"/>
      <c r="AN126" s="181" t="s">
        <v>277</v>
      </c>
      <c r="AO126" s="119"/>
      <c r="AP126" s="126"/>
      <c r="AQ126" s="84"/>
      <c r="AR126" s="84"/>
      <c r="AS126" s="125"/>
      <c r="AT126" s="119"/>
      <c r="AU126" s="126"/>
      <c r="AV126" s="84"/>
      <c r="AW126" s="84"/>
      <c r="AX126" s="125"/>
      <c r="AY126" s="119"/>
      <c r="AZ126" s="126"/>
      <c r="BA126" s="84"/>
      <c r="BB126" s="84"/>
      <c r="BC126" s="125"/>
      <c r="BD126" s="119"/>
      <c r="BE126" s="126"/>
      <c r="BF126" s="84"/>
      <c r="BG126" s="84"/>
      <c r="BH126" s="125"/>
      <c r="BI126" s="119"/>
      <c r="BJ126" s="126"/>
      <c r="BK126" s="84"/>
      <c r="BL126" s="84"/>
      <c r="BM126" s="125"/>
      <c r="BN126" s="119"/>
      <c r="BO126" s="126"/>
      <c r="BP126" s="84"/>
      <c r="BQ126" s="84"/>
      <c r="BR126" s="125"/>
      <c r="BS126" s="119"/>
      <c r="BT126" s="126"/>
      <c r="BU126" s="127" t="s">
        <v>354</v>
      </c>
      <c r="BV126" s="84"/>
      <c r="BW126" s="125"/>
      <c r="BX126" s="119"/>
      <c r="BY126" s="126"/>
      <c r="BZ126" s="84"/>
      <c r="CA126" s="84"/>
      <c r="CB126" s="125"/>
      <c r="CC126" s="119"/>
      <c r="CD126" s="126"/>
      <c r="CE126" s="84"/>
      <c r="CF126" s="84"/>
      <c r="CG126" s="125"/>
      <c r="CH126" s="119"/>
      <c r="CI126" s="126"/>
      <c r="CJ126" s="84"/>
      <c r="CK126" s="84"/>
      <c r="CL126" s="125"/>
      <c r="CM126" s="119"/>
      <c r="CN126" s="126"/>
      <c r="CO126" s="84"/>
      <c r="CP126" s="84"/>
      <c r="CQ126" s="125"/>
      <c r="CR126" s="119"/>
      <c r="CS126" s="126"/>
      <c r="CT126" s="84"/>
      <c r="CU126" s="84"/>
      <c r="CV126" s="125"/>
      <c r="CW126" s="119"/>
      <c r="CX126" s="126"/>
      <c r="CY126" s="84"/>
      <c r="CZ126" s="84"/>
      <c r="DA126" s="125"/>
      <c r="DB126" s="119"/>
      <c r="DC126" s="126"/>
      <c r="DD126" s="84"/>
      <c r="DE126" s="84"/>
      <c r="DF126" s="125"/>
      <c r="DG126" s="119"/>
      <c r="DH126" s="153" t="s">
        <v>270</v>
      </c>
      <c r="DI126" s="84"/>
      <c r="DJ126" s="84"/>
      <c r="DK126" s="125"/>
      <c r="DL126" s="119"/>
      <c r="DM126" s="126"/>
      <c r="DN126" s="84"/>
      <c r="DO126" s="84"/>
      <c r="DP126" s="125"/>
      <c r="DQ126" s="119"/>
      <c r="DR126" s="126"/>
      <c r="DS126" s="84"/>
      <c r="DT126" s="84"/>
      <c r="DU126" s="125"/>
      <c r="DV126" s="119"/>
      <c r="DW126" s="126"/>
      <c r="DX126" s="84"/>
      <c r="DY126" s="84"/>
      <c r="DZ126" s="103"/>
      <c r="EA126" s="119"/>
      <c r="EB126" s="126"/>
      <c r="EC126" s="84"/>
      <c r="ED126" s="84"/>
      <c r="EE126" s="125"/>
      <c r="EF126" s="119"/>
      <c r="EG126" s="126"/>
      <c r="EH126" s="84"/>
      <c r="EI126" s="84"/>
      <c r="EJ126" s="125"/>
      <c r="EK126" s="119"/>
      <c r="EL126" s="126"/>
      <c r="EM126" s="84"/>
      <c r="EN126" s="84"/>
      <c r="EO126" s="125"/>
      <c r="EP126" s="119"/>
      <c r="EQ126" s="126"/>
      <c r="ER126" s="84"/>
      <c r="ES126" s="84"/>
      <c r="ET126" s="125"/>
      <c r="EU126" s="119"/>
      <c r="EV126" s="126"/>
      <c r="EW126" s="84"/>
      <c r="EX126" s="84"/>
      <c r="EY126" s="125"/>
      <c r="EZ126" s="119"/>
      <c r="FA126" s="126"/>
      <c r="FB126" s="84"/>
      <c r="FC126" s="84"/>
      <c r="FD126" s="82" t="s">
        <v>114</v>
      </c>
    </row>
    <row r="127" spans="1:160" ht="15.75" thickTop="1" x14ac:dyDescent="0.25">
      <c r="A127" s="95">
        <v>126</v>
      </c>
      <c r="B127" s="96" t="s">
        <v>172</v>
      </c>
      <c r="C127" s="95">
        <v>1984.7599064351655</v>
      </c>
      <c r="D127" s="95"/>
      <c r="E127" s="97" t="s">
        <v>253</v>
      </c>
      <c r="F127" s="98"/>
      <c r="G127" s="98"/>
      <c r="H127" s="98"/>
      <c r="I127" s="98"/>
      <c r="J127" s="104"/>
      <c r="K127" s="132"/>
      <c r="L127" s="166" t="s">
        <v>221</v>
      </c>
      <c r="M127" s="98"/>
      <c r="N127" s="98"/>
      <c r="O127" s="104"/>
      <c r="P127" s="132"/>
      <c r="Q127" s="114"/>
      <c r="R127" s="98"/>
      <c r="S127" s="98"/>
      <c r="T127" s="104"/>
      <c r="U127" s="132"/>
      <c r="V127" s="114"/>
      <c r="W127" s="98"/>
      <c r="X127" s="98"/>
      <c r="Y127" s="104"/>
      <c r="Z127" s="132"/>
      <c r="AA127" s="114"/>
      <c r="AB127" s="98"/>
      <c r="AC127" s="98"/>
      <c r="AD127" s="104"/>
      <c r="AE127" s="132"/>
      <c r="AF127" s="114"/>
      <c r="AG127" s="98"/>
      <c r="AH127" s="98"/>
      <c r="AI127" s="104"/>
      <c r="AJ127" s="132"/>
      <c r="AK127" s="114"/>
      <c r="AL127" s="98"/>
      <c r="AM127" s="98"/>
      <c r="AN127" s="104"/>
      <c r="AO127" s="132"/>
      <c r="AP127" s="114"/>
      <c r="AQ127" s="98"/>
      <c r="AR127" s="98"/>
      <c r="AS127" s="104"/>
      <c r="AT127" s="132"/>
      <c r="AU127" s="114"/>
      <c r="AV127" s="98"/>
      <c r="AW127" s="98"/>
      <c r="AX127" s="104"/>
      <c r="AY127" s="132"/>
      <c r="AZ127" s="114"/>
      <c r="BA127" s="98"/>
      <c r="BB127" s="98"/>
      <c r="BC127" s="104"/>
      <c r="BD127" s="132"/>
      <c r="BE127" s="114"/>
      <c r="BF127" s="98"/>
      <c r="BG127" s="98"/>
      <c r="BH127" s="104"/>
      <c r="BI127" s="132"/>
      <c r="BJ127" s="114"/>
      <c r="BK127" s="98"/>
      <c r="BL127" s="98"/>
      <c r="BM127" s="104"/>
      <c r="BN127" s="132"/>
      <c r="BO127" s="114"/>
      <c r="BP127" s="98"/>
      <c r="BQ127" s="98"/>
      <c r="BR127" s="104"/>
      <c r="BS127" s="132"/>
      <c r="BT127" s="114"/>
      <c r="BU127" s="98"/>
      <c r="BV127" s="98"/>
      <c r="BW127" s="104"/>
      <c r="BX127" s="132"/>
      <c r="BY127" s="114"/>
      <c r="BZ127" s="98"/>
      <c r="CA127" s="98"/>
      <c r="CB127" s="104"/>
      <c r="CC127" s="132"/>
      <c r="CD127" s="114"/>
      <c r="CE127" s="98"/>
      <c r="CF127" s="98"/>
      <c r="CG127" s="104"/>
      <c r="CH127" s="132"/>
      <c r="CI127" s="114"/>
      <c r="CJ127" s="98"/>
      <c r="CK127" s="98"/>
      <c r="CL127" s="104"/>
      <c r="CM127" s="132"/>
      <c r="CN127" s="114"/>
      <c r="CO127" s="98"/>
      <c r="CP127" s="98"/>
      <c r="CQ127" s="104"/>
      <c r="CR127" s="132"/>
      <c r="CS127" s="114"/>
      <c r="CT127" s="98"/>
      <c r="CU127" s="98"/>
      <c r="CV127" s="104"/>
      <c r="CW127" s="132"/>
      <c r="CX127" s="114"/>
      <c r="CY127" s="98"/>
      <c r="CZ127" s="98"/>
      <c r="DA127" s="104"/>
      <c r="DB127" s="132"/>
      <c r="DC127" s="114"/>
      <c r="DD127" s="98"/>
      <c r="DE127" s="98"/>
      <c r="DF127" s="104"/>
      <c r="DG127" s="132"/>
      <c r="DH127" s="114"/>
      <c r="DI127" s="98"/>
      <c r="DJ127" s="98"/>
      <c r="DK127" s="104"/>
      <c r="DL127" s="132"/>
      <c r="DM127" s="114"/>
      <c r="DN127" s="98"/>
      <c r="DO127" s="98"/>
      <c r="DP127" s="104"/>
      <c r="DQ127" s="132"/>
      <c r="DR127" s="114"/>
      <c r="DS127" s="98"/>
      <c r="DT127" s="98"/>
      <c r="DU127" s="104"/>
      <c r="DV127" s="132"/>
      <c r="DW127" s="114"/>
      <c r="DX127" s="98"/>
      <c r="DY127" s="98"/>
      <c r="DZ127" s="104"/>
      <c r="EA127" s="120"/>
      <c r="EB127" s="114"/>
      <c r="EC127" s="98"/>
      <c r="ED127" s="98"/>
      <c r="EE127" s="104"/>
      <c r="EF127" s="132"/>
      <c r="EG127" s="114"/>
      <c r="EH127" s="98"/>
      <c r="EI127" s="98"/>
      <c r="EJ127" s="104"/>
      <c r="EK127" s="132"/>
      <c r="EL127" s="114"/>
      <c r="EM127" s="98"/>
      <c r="EN127" s="98"/>
      <c r="EO127" s="104"/>
      <c r="EP127" s="132"/>
      <c r="EQ127" s="114"/>
      <c r="ER127" s="98"/>
      <c r="ES127" s="98"/>
      <c r="ET127" s="104"/>
      <c r="EU127" s="132"/>
      <c r="EV127" s="114"/>
      <c r="EW127" s="98"/>
      <c r="EX127" s="98"/>
      <c r="EY127" s="104"/>
      <c r="EZ127" s="132"/>
      <c r="FA127" s="114"/>
      <c r="FB127" s="130" t="s">
        <v>221</v>
      </c>
      <c r="FC127" s="98"/>
      <c r="FD127" s="96" t="s">
        <v>172</v>
      </c>
    </row>
    <row r="128" spans="1:160" ht="30" x14ac:dyDescent="0.25">
      <c r="A128" s="88">
        <v>127</v>
      </c>
      <c r="B128" s="89" t="s">
        <v>73</v>
      </c>
      <c r="C128" s="88">
        <v>1984.6014447618297</v>
      </c>
      <c r="D128" s="88"/>
      <c r="E128" s="90" t="s">
        <v>289</v>
      </c>
      <c r="F128" s="92"/>
      <c r="G128" s="92"/>
      <c r="H128" s="92"/>
      <c r="I128" s="92"/>
      <c r="J128" s="128"/>
      <c r="K128" s="121"/>
      <c r="L128" s="129"/>
      <c r="M128" s="92"/>
      <c r="N128" s="92"/>
      <c r="O128" s="128"/>
      <c r="P128" s="121"/>
      <c r="Q128" s="129"/>
      <c r="R128" s="92"/>
      <c r="S128" s="92"/>
      <c r="T128" s="128"/>
      <c r="U128" s="121"/>
      <c r="V128" s="129"/>
      <c r="W128" s="92"/>
      <c r="X128" s="92"/>
      <c r="Y128" s="128"/>
      <c r="Z128" s="121"/>
      <c r="AA128" s="129"/>
      <c r="AB128" s="92"/>
      <c r="AC128" s="92"/>
      <c r="AD128" s="151" t="s">
        <v>270</v>
      </c>
      <c r="AE128" s="121"/>
      <c r="AF128" s="129"/>
      <c r="AG128" s="92"/>
      <c r="AH128" s="92"/>
      <c r="AI128" s="128"/>
      <c r="AJ128" s="121"/>
      <c r="AK128" s="129"/>
      <c r="AL128" s="92"/>
      <c r="AM128" s="92"/>
      <c r="AN128" s="128"/>
      <c r="AO128" s="121"/>
      <c r="AP128" s="129"/>
      <c r="AQ128" s="92"/>
      <c r="AR128" s="92"/>
      <c r="AS128" s="128"/>
      <c r="AT128" s="121"/>
      <c r="AU128" s="129"/>
      <c r="AV128" s="92"/>
      <c r="AW128" s="92"/>
      <c r="AX128" s="128"/>
      <c r="AY128" s="121"/>
      <c r="AZ128" s="129"/>
      <c r="BA128" s="92"/>
      <c r="BB128" s="92"/>
      <c r="BC128" s="128"/>
      <c r="BD128" s="121"/>
      <c r="BE128" s="129"/>
      <c r="BF128" s="92"/>
      <c r="BG128" s="92"/>
      <c r="BH128" s="128"/>
      <c r="BI128" s="121"/>
      <c r="BJ128" s="129"/>
      <c r="BK128" s="92"/>
      <c r="BL128" s="92"/>
      <c r="BM128" s="128"/>
      <c r="BN128" s="121"/>
      <c r="BO128" s="129"/>
      <c r="BP128" s="92"/>
      <c r="BQ128" s="92"/>
      <c r="BR128" s="128"/>
      <c r="BS128" s="121"/>
      <c r="BT128" s="129"/>
      <c r="BU128" s="92"/>
      <c r="BV128" s="92"/>
      <c r="BW128" s="128"/>
      <c r="BX128" s="121"/>
      <c r="BY128" s="129"/>
      <c r="BZ128" s="92"/>
      <c r="CA128" s="92"/>
      <c r="CB128" s="128"/>
      <c r="CC128" s="121"/>
      <c r="CD128" s="129"/>
      <c r="CE128" s="92"/>
      <c r="CF128" s="92"/>
      <c r="CG128" s="128"/>
      <c r="CH128" s="121"/>
      <c r="CI128" s="129"/>
      <c r="CJ128" s="92"/>
      <c r="CK128" s="92"/>
      <c r="CL128" s="128"/>
      <c r="CM128" s="121"/>
      <c r="CN128" s="129"/>
      <c r="CO128" s="92"/>
      <c r="CP128" s="92"/>
      <c r="CQ128" s="128"/>
      <c r="CR128" s="121"/>
      <c r="CS128" s="129"/>
      <c r="CT128" s="92"/>
      <c r="CU128" s="92"/>
      <c r="CV128" s="128"/>
      <c r="CW128" s="121"/>
      <c r="CX128" s="129"/>
      <c r="CY128" s="92"/>
      <c r="CZ128" s="92"/>
      <c r="DA128" s="128"/>
      <c r="DB128" s="121"/>
      <c r="DC128" s="129"/>
      <c r="DD128" s="92"/>
      <c r="DE128" s="92"/>
      <c r="DF128" s="128"/>
      <c r="DG128" s="121"/>
      <c r="DH128" s="129"/>
      <c r="DI128" s="92"/>
      <c r="DJ128" s="92"/>
      <c r="DK128" s="128"/>
      <c r="DL128" s="121"/>
      <c r="DM128" s="129"/>
      <c r="DN128" s="92"/>
      <c r="DO128" s="92"/>
      <c r="DP128" s="128"/>
      <c r="DQ128" s="121"/>
      <c r="DR128" s="129"/>
      <c r="DS128" s="92"/>
      <c r="DT128" s="92"/>
      <c r="DU128" s="128"/>
      <c r="DV128" s="121"/>
      <c r="DW128" s="129"/>
      <c r="DX128" s="92"/>
      <c r="DY128" s="92"/>
      <c r="DZ128" s="128"/>
      <c r="EA128" s="121"/>
      <c r="EB128" s="135"/>
      <c r="EC128" s="92"/>
      <c r="ED128" s="92"/>
      <c r="EE128" s="128"/>
      <c r="EF128" s="121"/>
      <c r="EG128" s="129"/>
      <c r="EH128" s="92"/>
      <c r="EI128" s="92"/>
      <c r="EJ128" s="128"/>
      <c r="EK128" s="121"/>
      <c r="EL128" s="129"/>
      <c r="EM128" s="92"/>
      <c r="EN128" s="92"/>
      <c r="EO128" s="128"/>
      <c r="EP128" s="121"/>
      <c r="EQ128" s="129"/>
      <c r="ER128" s="92"/>
      <c r="ES128" s="92"/>
      <c r="ET128" s="128"/>
      <c r="EU128" s="121"/>
      <c r="EV128" s="129"/>
      <c r="EW128" s="92"/>
      <c r="EX128" s="92"/>
      <c r="EY128" s="105" t="s">
        <v>261</v>
      </c>
      <c r="EZ128" s="121"/>
      <c r="FA128" s="129"/>
      <c r="FB128" s="92"/>
      <c r="FC128" s="92"/>
      <c r="FD128" s="89" t="s">
        <v>73</v>
      </c>
    </row>
    <row r="129" spans="1:160" ht="30" x14ac:dyDescent="0.25">
      <c r="A129" s="49">
        <v>128</v>
      </c>
      <c r="B129" s="52" t="s">
        <v>158</v>
      </c>
      <c r="C129" s="49">
        <v>1984.4186666695366</v>
      </c>
      <c r="D129" s="49"/>
      <c r="E129" s="53" t="s">
        <v>288</v>
      </c>
      <c r="F129" s="48"/>
      <c r="G129" s="48"/>
      <c r="H129" s="48"/>
      <c r="I129" s="48"/>
      <c r="J129" s="102"/>
      <c r="K129" s="118"/>
      <c r="L129" s="111"/>
      <c r="M129" s="48"/>
      <c r="N129" s="48"/>
      <c r="O129" s="102"/>
      <c r="P129" s="118"/>
      <c r="Q129" s="111"/>
      <c r="R129" s="48"/>
      <c r="S129" s="48"/>
      <c r="T129" s="102"/>
      <c r="U129" s="118"/>
      <c r="V129" s="111"/>
      <c r="W129" s="48"/>
      <c r="X129" s="56" t="s">
        <v>221</v>
      </c>
      <c r="Y129" s="102"/>
      <c r="Z129" s="118"/>
      <c r="AA129" s="111"/>
      <c r="AB129" s="48"/>
      <c r="AC129" s="48"/>
      <c r="AD129" s="102"/>
      <c r="AE129" s="118"/>
      <c r="AF129" s="111"/>
      <c r="AG129" s="48"/>
      <c r="AH129" s="48"/>
      <c r="AI129" s="102"/>
      <c r="AJ129" s="118"/>
      <c r="AK129" s="111"/>
      <c r="AL129" s="48"/>
      <c r="AM129" s="48"/>
      <c r="AN129" s="102"/>
      <c r="AO129" s="118"/>
      <c r="AP129" s="111"/>
      <c r="AQ129" s="48"/>
      <c r="AR129" s="48"/>
      <c r="AS129" s="102"/>
      <c r="AT129" s="118"/>
      <c r="AU129" s="111"/>
      <c r="AV129" s="48"/>
      <c r="AW129" s="48"/>
      <c r="AX129" s="102"/>
      <c r="AY129" s="118"/>
      <c r="AZ129" s="111"/>
      <c r="BA129" s="48"/>
      <c r="BB129" s="48"/>
      <c r="BC129" s="102"/>
      <c r="BD129" s="118"/>
      <c r="BE129" s="111"/>
      <c r="BF129" s="48"/>
      <c r="BG129" s="48"/>
      <c r="BH129" s="102"/>
      <c r="BI129" s="118"/>
      <c r="BJ129" s="111"/>
      <c r="BK129" s="48"/>
      <c r="BL129" s="48"/>
      <c r="BM129" s="102"/>
      <c r="BN129" s="118"/>
      <c r="BO129" s="111"/>
      <c r="BP129" s="48"/>
      <c r="BQ129" s="48"/>
      <c r="BR129" s="102"/>
      <c r="BS129" s="118"/>
      <c r="BT129" s="111"/>
      <c r="BU129" s="48"/>
      <c r="BV129" s="48"/>
      <c r="BW129" s="102"/>
      <c r="BX129" s="118"/>
      <c r="BY129" s="111"/>
      <c r="BZ129" s="48"/>
      <c r="CA129" s="48"/>
      <c r="CB129" s="102"/>
      <c r="CC129" s="118"/>
      <c r="CD129" s="111"/>
      <c r="CE129" s="48"/>
      <c r="CF129" s="48"/>
      <c r="CG129" s="102"/>
      <c r="CH129" s="118"/>
      <c r="CI129" s="111"/>
      <c r="CJ129" s="48"/>
      <c r="CK129" s="48"/>
      <c r="CL129" s="102"/>
      <c r="CM129" s="118"/>
      <c r="CN129" s="111"/>
      <c r="CO129" s="48"/>
      <c r="CP129" s="48"/>
      <c r="CQ129" s="102"/>
      <c r="CR129" s="118"/>
      <c r="CS129" s="111"/>
      <c r="CT129" s="48"/>
      <c r="CU129" s="48"/>
      <c r="CV129" s="102"/>
      <c r="CW129" s="118"/>
      <c r="CX129" s="111"/>
      <c r="CY129" s="48"/>
      <c r="CZ129" s="48"/>
      <c r="DA129" s="102"/>
      <c r="DB129" s="118"/>
      <c r="DC129" s="111"/>
      <c r="DD129" s="48"/>
      <c r="DE129" s="48"/>
      <c r="DF129" s="102"/>
      <c r="DG129" s="118"/>
      <c r="DH129" s="111"/>
      <c r="DI129" s="48"/>
      <c r="DJ129" s="48"/>
      <c r="DK129" s="102"/>
      <c r="DL129" s="118"/>
      <c r="DM129" s="111"/>
      <c r="DN129" s="48"/>
      <c r="DO129" s="48"/>
      <c r="DP129" s="102"/>
      <c r="DQ129" s="118"/>
      <c r="DR129" s="111"/>
      <c r="DS129" s="48"/>
      <c r="DT129" s="48"/>
      <c r="DU129" s="102"/>
      <c r="DV129" s="118"/>
      <c r="DW129" s="111"/>
      <c r="DX129" s="48"/>
      <c r="DY129" s="48"/>
      <c r="DZ129" s="102"/>
      <c r="EA129" s="118"/>
      <c r="EB129" s="111"/>
      <c r="EC129" s="54"/>
      <c r="ED129" s="48"/>
      <c r="EE129" s="102"/>
      <c r="EF129" s="118"/>
      <c r="EG129" s="170" t="s">
        <v>277</v>
      </c>
      <c r="EH129" s="48"/>
      <c r="EI129" s="48"/>
      <c r="EJ129" s="102"/>
      <c r="EK129" s="118"/>
      <c r="EL129" s="111"/>
      <c r="EM129" s="48"/>
      <c r="EN129" s="48"/>
      <c r="EO129" s="102"/>
      <c r="EP129" s="118"/>
      <c r="EQ129" s="111"/>
      <c r="ER129" s="48"/>
      <c r="ES129" s="48"/>
      <c r="ET129" s="102"/>
      <c r="EU129" s="118"/>
      <c r="EV129" s="111"/>
      <c r="EW129" s="48"/>
      <c r="EX129" s="48"/>
      <c r="EY129" s="102"/>
      <c r="EZ129" s="118"/>
      <c r="FA129" s="111"/>
      <c r="FB129" s="48"/>
      <c r="FC129" s="48"/>
      <c r="FD129" s="52" t="s">
        <v>158</v>
      </c>
    </row>
    <row r="130" spans="1:160" ht="30" x14ac:dyDescent="0.25">
      <c r="A130" s="49">
        <v>129</v>
      </c>
      <c r="B130" s="52" t="s">
        <v>173</v>
      </c>
      <c r="C130" s="49">
        <v>1984.0385358931901</v>
      </c>
      <c r="D130" s="49"/>
      <c r="E130" s="53" t="s">
        <v>431</v>
      </c>
      <c r="F130" s="48"/>
      <c r="G130" s="48"/>
      <c r="H130" s="48"/>
      <c r="I130" s="48"/>
      <c r="J130" s="107" t="s">
        <v>221</v>
      </c>
      <c r="K130" s="118"/>
      <c r="L130" s="111"/>
      <c r="M130" s="48"/>
      <c r="N130" s="48"/>
      <c r="O130" s="102"/>
      <c r="P130" s="118"/>
      <c r="Q130" s="111"/>
      <c r="R130" s="65" t="s">
        <v>422</v>
      </c>
      <c r="S130" s="48"/>
      <c r="T130" s="102"/>
      <c r="U130" s="118"/>
      <c r="V130" s="111"/>
      <c r="W130" s="48"/>
      <c r="X130" s="48"/>
      <c r="Y130" s="102"/>
      <c r="Z130" s="118"/>
      <c r="AA130" s="111"/>
      <c r="AB130" s="48"/>
      <c r="AC130" s="48"/>
      <c r="AD130" s="102"/>
      <c r="AE130" s="118"/>
      <c r="AF130" s="111"/>
      <c r="AG130" s="48"/>
      <c r="AH130" s="48"/>
      <c r="AI130" s="102"/>
      <c r="AJ130" s="118"/>
      <c r="AK130" s="111"/>
      <c r="AL130" s="56" t="s">
        <v>221</v>
      </c>
      <c r="AM130" s="48"/>
      <c r="AN130" s="102"/>
      <c r="AO130" s="118"/>
      <c r="AP130" s="111"/>
      <c r="AQ130" s="48"/>
      <c r="AR130" s="48"/>
      <c r="AS130" s="102"/>
      <c r="AT130" s="118"/>
      <c r="AU130" s="111"/>
      <c r="AV130" s="48"/>
      <c r="AW130" s="56" t="s">
        <v>221</v>
      </c>
      <c r="AX130" s="102"/>
      <c r="AY130" s="118"/>
      <c r="AZ130" s="111"/>
      <c r="BA130" s="48"/>
      <c r="BB130" s="48"/>
      <c r="BC130" s="102"/>
      <c r="BD130" s="118"/>
      <c r="BE130" s="111"/>
      <c r="BF130" s="48"/>
      <c r="BG130" s="48"/>
      <c r="BH130" s="102"/>
      <c r="BI130" s="118"/>
      <c r="BJ130" s="111"/>
      <c r="BK130" s="48"/>
      <c r="BL130" s="48"/>
      <c r="BM130" s="102"/>
      <c r="BN130" s="118"/>
      <c r="BO130" s="111"/>
      <c r="BP130" s="48"/>
      <c r="BQ130" s="48"/>
      <c r="BR130" s="102"/>
      <c r="BS130" s="118"/>
      <c r="BT130" s="111"/>
      <c r="BU130" s="48"/>
      <c r="BV130" s="48"/>
      <c r="BW130" s="102"/>
      <c r="BX130" s="118"/>
      <c r="BY130" s="111"/>
      <c r="BZ130" s="48"/>
      <c r="CA130" s="48"/>
      <c r="CB130" s="102"/>
      <c r="CC130" s="118"/>
      <c r="CD130" s="111"/>
      <c r="CE130" s="48"/>
      <c r="CF130" s="48"/>
      <c r="CG130" s="102"/>
      <c r="CH130" s="118"/>
      <c r="CI130" s="111"/>
      <c r="CJ130" s="48"/>
      <c r="CK130" s="48"/>
      <c r="CL130" s="102"/>
      <c r="CM130" s="118"/>
      <c r="CN130" s="111"/>
      <c r="CO130" s="48"/>
      <c r="CP130" s="48"/>
      <c r="CQ130" s="102"/>
      <c r="CR130" s="118"/>
      <c r="CS130" s="111"/>
      <c r="CT130" s="48"/>
      <c r="CU130" s="48"/>
      <c r="CV130" s="102"/>
      <c r="CW130" s="118"/>
      <c r="CX130" s="111"/>
      <c r="CY130" s="48"/>
      <c r="CZ130" s="48"/>
      <c r="DA130" s="102"/>
      <c r="DB130" s="118"/>
      <c r="DC130" s="111"/>
      <c r="DD130" s="48"/>
      <c r="DE130" s="48"/>
      <c r="DF130" s="102"/>
      <c r="DG130" s="118"/>
      <c r="DH130" s="111"/>
      <c r="DI130" s="48"/>
      <c r="DJ130" s="48"/>
      <c r="DK130" s="102"/>
      <c r="DL130" s="118"/>
      <c r="DM130" s="111"/>
      <c r="DN130" s="48"/>
      <c r="DO130" s="48"/>
      <c r="DP130" s="102"/>
      <c r="DQ130" s="118"/>
      <c r="DR130" s="111"/>
      <c r="DS130" s="48"/>
      <c r="DT130" s="48"/>
      <c r="DU130" s="102"/>
      <c r="DV130" s="118"/>
      <c r="DW130" s="111"/>
      <c r="DX130" s="48"/>
      <c r="DY130" s="48"/>
      <c r="DZ130" s="102"/>
      <c r="EA130" s="118"/>
      <c r="EB130" s="111"/>
      <c r="EC130" s="48"/>
      <c r="ED130" s="54"/>
      <c r="EE130" s="102"/>
      <c r="EF130" s="118"/>
      <c r="EG130" s="111"/>
      <c r="EH130" s="48"/>
      <c r="EI130" s="48"/>
      <c r="EJ130" s="102"/>
      <c r="EK130" s="118"/>
      <c r="EL130" s="111"/>
      <c r="EM130" s="48"/>
      <c r="EN130" s="48"/>
      <c r="EO130" s="102"/>
      <c r="EP130" s="118"/>
      <c r="EQ130" s="111"/>
      <c r="ER130" s="48"/>
      <c r="ES130" s="48"/>
      <c r="ET130" s="102"/>
      <c r="EU130" s="118"/>
      <c r="EV130" s="111"/>
      <c r="EW130" s="48"/>
      <c r="EX130" s="48"/>
      <c r="EY130" s="102"/>
      <c r="EZ130" s="118"/>
      <c r="FA130" s="111"/>
      <c r="FB130" s="48"/>
      <c r="FC130" s="48"/>
      <c r="FD130" s="52" t="s">
        <v>173</v>
      </c>
    </row>
    <row r="131" spans="1:160" ht="15.75" thickBot="1" x14ac:dyDescent="0.3">
      <c r="A131" s="81">
        <v>130</v>
      </c>
      <c r="B131" s="82" t="s">
        <v>121</v>
      </c>
      <c r="C131" s="81">
        <v>1983.798098537143</v>
      </c>
      <c r="D131" s="81"/>
      <c r="E131" s="83" t="s">
        <v>261</v>
      </c>
      <c r="F131" s="86" t="s">
        <v>253</v>
      </c>
      <c r="G131" s="84"/>
      <c r="H131" s="84"/>
      <c r="I131" s="84"/>
      <c r="J131" s="125"/>
      <c r="K131" s="119"/>
      <c r="L131" s="126"/>
      <c r="M131" s="84"/>
      <c r="N131" s="84"/>
      <c r="O131" s="125"/>
      <c r="P131" s="119"/>
      <c r="Q131" s="126"/>
      <c r="R131" s="84"/>
      <c r="S131" s="84"/>
      <c r="T131" s="125"/>
      <c r="U131" s="119"/>
      <c r="V131" s="126"/>
      <c r="W131" s="84"/>
      <c r="X131" s="84"/>
      <c r="Y131" s="125"/>
      <c r="Z131" s="119"/>
      <c r="AA131" s="126"/>
      <c r="AB131" s="84"/>
      <c r="AC131" s="84"/>
      <c r="AD131" s="125"/>
      <c r="AE131" s="119"/>
      <c r="AF131" s="126"/>
      <c r="AG131" s="84"/>
      <c r="AH131" s="84"/>
      <c r="AI131" s="125"/>
      <c r="AJ131" s="119"/>
      <c r="AK131" s="126"/>
      <c r="AL131" s="84"/>
      <c r="AM131" s="84"/>
      <c r="AN131" s="125"/>
      <c r="AO131" s="119"/>
      <c r="AP131" s="126"/>
      <c r="AQ131" s="84"/>
      <c r="AR131" s="84"/>
      <c r="AS131" s="125"/>
      <c r="AT131" s="119"/>
      <c r="AU131" s="126"/>
      <c r="AV131" s="84"/>
      <c r="AW131" s="84"/>
      <c r="AX131" s="125"/>
      <c r="AY131" s="119"/>
      <c r="AZ131" s="126"/>
      <c r="BA131" s="84"/>
      <c r="BB131" s="84"/>
      <c r="BC131" s="125"/>
      <c r="BD131" s="119"/>
      <c r="BE131" s="126"/>
      <c r="BF131" s="84"/>
      <c r="BG131" s="84"/>
      <c r="BH131" s="125"/>
      <c r="BI131" s="119"/>
      <c r="BJ131" s="126"/>
      <c r="BK131" s="84"/>
      <c r="BL131" s="84"/>
      <c r="BM131" s="125"/>
      <c r="BN131" s="119"/>
      <c r="BO131" s="126"/>
      <c r="BP131" s="84"/>
      <c r="BQ131" s="84"/>
      <c r="BR131" s="125"/>
      <c r="BS131" s="119"/>
      <c r="BT131" s="126"/>
      <c r="BU131" s="84"/>
      <c r="BV131" s="84"/>
      <c r="BW131" s="125"/>
      <c r="BX131" s="119"/>
      <c r="BY131" s="126"/>
      <c r="BZ131" s="84"/>
      <c r="CA131" s="84"/>
      <c r="CB131" s="125"/>
      <c r="CC131" s="119"/>
      <c r="CD131" s="126"/>
      <c r="CE131" s="84"/>
      <c r="CF131" s="84"/>
      <c r="CG131" s="125"/>
      <c r="CH131" s="119"/>
      <c r="CI131" s="126"/>
      <c r="CJ131" s="84"/>
      <c r="CK131" s="84"/>
      <c r="CL131" s="125"/>
      <c r="CM131" s="119"/>
      <c r="CN131" s="126"/>
      <c r="CO131" s="84"/>
      <c r="CP131" s="84"/>
      <c r="CQ131" s="125"/>
      <c r="CR131" s="119"/>
      <c r="CS131" s="126"/>
      <c r="CT131" s="84"/>
      <c r="CU131" s="84"/>
      <c r="CV131" s="125"/>
      <c r="CW131" s="119"/>
      <c r="CX131" s="126"/>
      <c r="CY131" s="84"/>
      <c r="CZ131" s="84"/>
      <c r="DA131" s="125"/>
      <c r="DB131" s="119"/>
      <c r="DC131" s="126"/>
      <c r="DD131" s="84"/>
      <c r="DE131" s="84"/>
      <c r="DF131" s="125"/>
      <c r="DG131" s="119"/>
      <c r="DH131" s="126"/>
      <c r="DI131" s="84"/>
      <c r="DJ131" s="84"/>
      <c r="DK131" s="125"/>
      <c r="DL131" s="119"/>
      <c r="DM131" s="126"/>
      <c r="DN131" s="84"/>
      <c r="DO131" s="84"/>
      <c r="DP131" s="125"/>
      <c r="DQ131" s="119"/>
      <c r="DR131" s="126"/>
      <c r="DS131" s="84"/>
      <c r="DT131" s="84"/>
      <c r="DU131" s="125"/>
      <c r="DV131" s="119"/>
      <c r="DW131" s="126"/>
      <c r="DX131" s="84"/>
      <c r="DY131" s="84"/>
      <c r="DZ131" s="125"/>
      <c r="EA131" s="119"/>
      <c r="EB131" s="126"/>
      <c r="EC131" s="84"/>
      <c r="ED131" s="84"/>
      <c r="EE131" s="103"/>
      <c r="EF131" s="119"/>
      <c r="EG131" s="126"/>
      <c r="EH131" s="84"/>
      <c r="EI131" s="84"/>
      <c r="EJ131" s="125"/>
      <c r="EK131" s="119"/>
      <c r="EL131" s="126"/>
      <c r="EM131" s="84"/>
      <c r="EN131" s="84"/>
      <c r="EO131" s="125"/>
      <c r="EP131" s="119"/>
      <c r="EQ131" s="126"/>
      <c r="ER131" s="84"/>
      <c r="ES131" s="84"/>
      <c r="ET131" s="125"/>
      <c r="EU131" s="119"/>
      <c r="EV131" s="126"/>
      <c r="EW131" s="84"/>
      <c r="EX131" s="84"/>
      <c r="EY131" s="125"/>
      <c r="EZ131" s="119"/>
      <c r="FA131" s="126"/>
      <c r="FB131" s="83" t="s">
        <v>252</v>
      </c>
      <c r="FC131" s="84"/>
      <c r="FD131" s="82" t="s">
        <v>121</v>
      </c>
    </row>
    <row r="132" spans="1:160" ht="15.75" thickTop="1" x14ac:dyDescent="0.25">
      <c r="A132" s="95">
        <v>131</v>
      </c>
      <c r="B132" s="96" t="s">
        <v>370</v>
      </c>
      <c r="C132" s="95">
        <v>1983.5549577301285</v>
      </c>
      <c r="D132" s="95"/>
      <c r="E132" s="97" t="s">
        <v>221</v>
      </c>
      <c r="F132" s="98"/>
      <c r="G132" s="98"/>
      <c r="H132" s="98"/>
      <c r="I132" s="98"/>
      <c r="J132" s="104"/>
      <c r="K132" s="132"/>
      <c r="L132" s="114"/>
      <c r="M132" s="98"/>
      <c r="N132" s="98"/>
      <c r="O132" s="104"/>
      <c r="P132" s="132"/>
      <c r="Q132" s="114"/>
      <c r="R132" s="98"/>
      <c r="S132" s="98"/>
      <c r="T132" s="104"/>
      <c r="U132" s="132"/>
      <c r="V132" s="166" t="s">
        <v>221</v>
      </c>
      <c r="W132" s="98"/>
      <c r="X132" s="98"/>
      <c r="Y132" s="104"/>
      <c r="Z132" s="132"/>
      <c r="AA132" s="114"/>
      <c r="AB132" s="98"/>
      <c r="AC132" s="98"/>
      <c r="AD132" s="104"/>
      <c r="AE132" s="132"/>
      <c r="AF132" s="114"/>
      <c r="AG132" s="98"/>
      <c r="AH132" s="98"/>
      <c r="AI132" s="104"/>
      <c r="AJ132" s="132"/>
      <c r="AK132" s="114"/>
      <c r="AL132" s="98"/>
      <c r="AM132" s="98"/>
      <c r="AN132" s="104"/>
      <c r="AO132" s="132"/>
      <c r="AP132" s="114"/>
      <c r="AQ132" s="98"/>
      <c r="AR132" s="98"/>
      <c r="AS132" s="104"/>
      <c r="AT132" s="132"/>
      <c r="AU132" s="114"/>
      <c r="AV132" s="98"/>
      <c r="AW132" s="98"/>
      <c r="AX132" s="104"/>
      <c r="AY132" s="132"/>
      <c r="AZ132" s="114"/>
      <c r="BA132" s="98"/>
      <c r="BB132" s="98"/>
      <c r="BC132" s="104"/>
      <c r="BD132" s="132"/>
      <c r="BE132" s="114"/>
      <c r="BF132" s="98"/>
      <c r="BG132" s="98"/>
      <c r="BH132" s="104"/>
      <c r="BI132" s="132"/>
      <c r="BJ132" s="114"/>
      <c r="BK132" s="98"/>
      <c r="BL132" s="98"/>
      <c r="BM132" s="104"/>
      <c r="BN132" s="132"/>
      <c r="BO132" s="114"/>
      <c r="BP132" s="98"/>
      <c r="BQ132" s="98"/>
      <c r="BR132" s="104"/>
      <c r="BS132" s="132"/>
      <c r="BT132" s="114"/>
      <c r="BU132" s="98"/>
      <c r="BV132" s="98"/>
      <c r="BW132" s="104"/>
      <c r="BX132" s="132"/>
      <c r="BY132" s="114"/>
      <c r="BZ132" s="98"/>
      <c r="CA132" s="98"/>
      <c r="CB132" s="104"/>
      <c r="CC132" s="132"/>
      <c r="CD132" s="114"/>
      <c r="CE132" s="98"/>
      <c r="CF132" s="98"/>
      <c r="CG132" s="104"/>
      <c r="CH132" s="132"/>
      <c r="CI132" s="114"/>
      <c r="CJ132" s="98"/>
      <c r="CK132" s="98"/>
      <c r="CL132" s="104"/>
      <c r="CM132" s="132"/>
      <c r="CN132" s="114"/>
      <c r="CO132" s="98"/>
      <c r="CP132" s="98"/>
      <c r="CQ132" s="104"/>
      <c r="CR132" s="132"/>
      <c r="CS132" s="114"/>
      <c r="CT132" s="98"/>
      <c r="CU132" s="98"/>
      <c r="CV132" s="104"/>
      <c r="CW132" s="132"/>
      <c r="CX132" s="114"/>
      <c r="CY132" s="98"/>
      <c r="CZ132" s="98"/>
      <c r="DA132" s="104"/>
      <c r="DB132" s="132"/>
      <c r="DC132" s="114"/>
      <c r="DD132" s="98"/>
      <c r="DE132" s="98"/>
      <c r="DF132" s="104"/>
      <c r="DG132" s="132"/>
      <c r="DH132" s="114"/>
      <c r="DI132" s="98"/>
      <c r="DJ132" s="98"/>
      <c r="DK132" s="104"/>
      <c r="DL132" s="132"/>
      <c r="DM132" s="114"/>
      <c r="DN132" s="98"/>
      <c r="DO132" s="98"/>
      <c r="DP132" s="104"/>
      <c r="DQ132" s="132"/>
      <c r="DR132" s="114"/>
      <c r="DS132" s="98"/>
      <c r="DT132" s="98"/>
      <c r="DU132" s="104"/>
      <c r="DV132" s="132"/>
      <c r="DW132" s="114"/>
      <c r="DX132" s="98"/>
      <c r="DY132" s="98"/>
      <c r="DZ132" s="104"/>
      <c r="EA132" s="132"/>
      <c r="EB132" s="114"/>
      <c r="EC132" s="98"/>
      <c r="ED132" s="98"/>
      <c r="EE132" s="104"/>
      <c r="EF132" s="120"/>
      <c r="EG132" s="114"/>
      <c r="EH132" s="98"/>
      <c r="EI132" s="98"/>
      <c r="EJ132" s="104"/>
      <c r="EK132" s="132"/>
      <c r="EL132" s="114"/>
      <c r="EM132" s="98"/>
      <c r="EN132" s="98"/>
      <c r="EO132" s="104"/>
      <c r="EP132" s="132"/>
      <c r="EQ132" s="114"/>
      <c r="ER132" s="98"/>
      <c r="ES132" s="98"/>
      <c r="ET132" s="104"/>
      <c r="EU132" s="132"/>
      <c r="EV132" s="114"/>
      <c r="EW132" s="98"/>
      <c r="EX132" s="98"/>
      <c r="EY132" s="104"/>
      <c r="EZ132" s="132"/>
      <c r="FA132" s="114"/>
      <c r="FB132" s="98"/>
      <c r="FC132" s="98"/>
      <c r="FD132" s="96" t="s">
        <v>370</v>
      </c>
    </row>
    <row r="133" spans="1:160" ht="30" x14ac:dyDescent="0.25">
      <c r="A133" s="88">
        <v>132</v>
      </c>
      <c r="B133" s="89" t="s">
        <v>38</v>
      </c>
      <c r="C133" s="88">
        <v>1982.8823302576909</v>
      </c>
      <c r="D133" s="88">
        <v>-6.7942563646336112</v>
      </c>
      <c r="E133" s="90" t="s">
        <v>442</v>
      </c>
      <c r="F133" s="92"/>
      <c r="G133" s="92"/>
      <c r="H133" s="91" t="s">
        <v>275</v>
      </c>
      <c r="I133" s="92"/>
      <c r="J133" s="105" t="s">
        <v>253</v>
      </c>
      <c r="K133" s="195" t="s">
        <v>278</v>
      </c>
      <c r="L133" s="129"/>
      <c r="M133" s="92"/>
      <c r="N133" s="93" t="s">
        <v>253</v>
      </c>
      <c r="O133" s="128"/>
      <c r="P133" s="141" t="s">
        <v>221</v>
      </c>
      <c r="Q133" s="161" t="s">
        <v>253</v>
      </c>
      <c r="R133" s="92"/>
      <c r="S133" s="92"/>
      <c r="T133" s="128"/>
      <c r="U133" s="121"/>
      <c r="V133" s="129"/>
      <c r="W133" s="92"/>
      <c r="X133" s="92"/>
      <c r="Y133" s="128"/>
      <c r="Z133" s="141" t="s">
        <v>221</v>
      </c>
      <c r="AA133" s="129"/>
      <c r="AB133" s="92"/>
      <c r="AC133" s="92"/>
      <c r="AD133" s="148" t="s">
        <v>258</v>
      </c>
      <c r="AE133" s="121"/>
      <c r="AF133" s="129"/>
      <c r="AG133" s="93" t="s">
        <v>221</v>
      </c>
      <c r="AH133" s="92"/>
      <c r="AI133" s="128"/>
      <c r="AJ133" s="121"/>
      <c r="AK133" s="129"/>
      <c r="AL133" s="92"/>
      <c r="AM133" s="92"/>
      <c r="AN133" s="128"/>
      <c r="AO133" s="121"/>
      <c r="AP133" s="129"/>
      <c r="AQ133" s="92"/>
      <c r="AR133" s="92"/>
      <c r="AS133" s="128"/>
      <c r="AT133" s="121"/>
      <c r="AU133" s="129"/>
      <c r="AV133" s="92"/>
      <c r="AW133" s="92"/>
      <c r="AX133" s="128"/>
      <c r="AY133" s="165" t="s">
        <v>220</v>
      </c>
      <c r="AZ133" s="129"/>
      <c r="BA133" s="91" t="s">
        <v>277</v>
      </c>
      <c r="BB133" s="92"/>
      <c r="BC133" s="128"/>
      <c r="BD133" s="121"/>
      <c r="BE133" s="197" t="s">
        <v>274</v>
      </c>
      <c r="BF133" s="92"/>
      <c r="BG133" s="92"/>
      <c r="BH133" s="128"/>
      <c r="BI133" s="121"/>
      <c r="BJ133" s="129"/>
      <c r="BK133" s="92"/>
      <c r="BL133" s="92"/>
      <c r="BM133" s="128"/>
      <c r="BN133" s="141" t="s">
        <v>221</v>
      </c>
      <c r="BO133" s="129"/>
      <c r="BP133" s="92"/>
      <c r="BQ133" s="92"/>
      <c r="BR133" s="151" t="s">
        <v>270</v>
      </c>
      <c r="BS133" s="121"/>
      <c r="BT133" s="129"/>
      <c r="BU133" s="92"/>
      <c r="BV133" s="92"/>
      <c r="BW133" s="128"/>
      <c r="BX133" s="121"/>
      <c r="BY133" s="129"/>
      <c r="BZ133" s="92"/>
      <c r="CA133" s="92"/>
      <c r="CB133" s="128"/>
      <c r="CC133" s="121"/>
      <c r="CD133" s="129"/>
      <c r="CE133" s="92"/>
      <c r="CF133" s="92"/>
      <c r="CG133" s="128"/>
      <c r="CH133" s="165" t="s">
        <v>220</v>
      </c>
      <c r="CI133" s="129"/>
      <c r="CJ133" s="92"/>
      <c r="CK133" s="92"/>
      <c r="CL133" s="128"/>
      <c r="CM133" s="121"/>
      <c r="CN133" s="129"/>
      <c r="CO133" s="92"/>
      <c r="CP133" s="92"/>
      <c r="CQ133" s="128"/>
      <c r="CR133" s="165" t="s">
        <v>220</v>
      </c>
      <c r="CS133" s="129"/>
      <c r="CT133" s="92"/>
      <c r="CU133" s="92"/>
      <c r="CV133" s="128"/>
      <c r="CW133" s="121"/>
      <c r="CX133" s="129"/>
      <c r="CY133" s="92"/>
      <c r="CZ133" s="92"/>
      <c r="DA133" s="128"/>
      <c r="DB133" s="165" t="s">
        <v>220</v>
      </c>
      <c r="DC133" s="163" t="s">
        <v>220</v>
      </c>
      <c r="DD133" s="92"/>
      <c r="DE133" s="92"/>
      <c r="DF133" s="128"/>
      <c r="DG133" s="121"/>
      <c r="DH133" s="129"/>
      <c r="DI133" s="92"/>
      <c r="DJ133" s="92"/>
      <c r="DK133" s="128"/>
      <c r="DL133" s="121"/>
      <c r="DM133" s="129"/>
      <c r="DN133" s="92"/>
      <c r="DO133" s="92"/>
      <c r="DP133" s="128"/>
      <c r="DQ133" s="121"/>
      <c r="DR133" s="129"/>
      <c r="DS133" s="92"/>
      <c r="DT133" s="92"/>
      <c r="DU133" s="128"/>
      <c r="DV133" s="121"/>
      <c r="DW133" s="129"/>
      <c r="DX133" s="92"/>
      <c r="DY133" s="92"/>
      <c r="DZ133" s="128"/>
      <c r="EA133" s="121"/>
      <c r="EB133" s="129"/>
      <c r="EC133" s="169" t="s">
        <v>274</v>
      </c>
      <c r="ED133" s="92"/>
      <c r="EE133" s="128"/>
      <c r="EF133" s="121"/>
      <c r="EG133" s="135"/>
      <c r="EH133" s="92"/>
      <c r="EI133" s="92"/>
      <c r="EJ133" s="105" t="s">
        <v>221</v>
      </c>
      <c r="EK133" s="141" t="s">
        <v>221</v>
      </c>
      <c r="EL133" s="129"/>
      <c r="EM133" s="92"/>
      <c r="EN133" s="94" t="s">
        <v>259</v>
      </c>
      <c r="EO133" s="128"/>
      <c r="EP133" s="121"/>
      <c r="EQ133" s="129"/>
      <c r="ER133" s="92"/>
      <c r="ES133" s="92"/>
      <c r="ET133" s="156" t="s">
        <v>220</v>
      </c>
      <c r="EU133" s="121"/>
      <c r="EV133" s="129"/>
      <c r="EW133" s="92"/>
      <c r="EX133" s="92"/>
      <c r="EY133" s="148" t="s">
        <v>267</v>
      </c>
      <c r="EZ133" s="121"/>
      <c r="FA133" s="129"/>
      <c r="FB133" s="169" t="s">
        <v>280</v>
      </c>
      <c r="FC133" s="90" t="s">
        <v>252</v>
      </c>
      <c r="FD133" s="89" t="s">
        <v>38</v>
      </c>
    </row>
    <row r="134" spans="1:160" ht="30" x14ac:dyDescent="0.25">
      <c r="A134" s="49">
        <v>133</v>
      </c>
      <c r="B134" s="52" t="s">
        <v>125</v>
      </c>
      <c r="C134" s="49">
        <v>1982.6474157269529</v>
      </c>
      <c r="D134" s="49"/>
      <c r="E134" s="53" t="s">
        <v>289</v>
      </c>
      <c r="F134" s="48"/>
      <c r="G134" s="66" t="s">
        <v>277</v>
      </c>
      <c r="H134" s="48"/>
      <c r="I134" s="48"/>
      <c r="J134" s="102"/>
      <c r="K134" s="123" t="s">
        <v>221</v>
      </c>
      <c r="L134" s="111"/>
      <c r="M134" s="48"/>
      <c r="N134" s="56" t="s">
        <v>221</v>
      </c>
      <c r="O134" s="102"/>
      <c r="P134" s="118"/>
      <c r="Q134" s="111"/>
      <c r="R134" s="48"/>
      <c r="S134" s="48"/>
      <c r="T134" s="102"/>
      <c r="U134" s="118"/>
      <c r="V134" s="111"/>
      <c r="W134" s="48"/>
      <c r="X134" s="48"/>
      <c r="Y134" s="102"/>
      <c r="Z134" s="118"/>
      <c r="AA134" s="111"/>
      <c r="AB134" s="48"/>
      <c r="AC134" s="48"/>
      <c r="AD134" s="102"/>
      <c r="AE134" s="118"/>
      <c r="AF134" s="111"/>
      <c r="AG134" s="48"/>
      <c r="AH134" s="48"/>
      <c r="AI134" s="102"/>
      <c r="AJ134" s="118"/>
      <c r="AK134" s="111"/>
      <c r="AL134" s="48"/>
      <c r="AM134" s="48"/>
      <c r="AN134" s="102"/>
      <c r="AO134" s="118"/>
      <c r="AP134" s="111"/>
      <c r="AQ134" s="48"/>
      <c r="AR134" s="48"/>
      <c r="AS134" s="102"/>
      <c r="AT134" s="118"/>
      <c r="AU134" s="111"/>
      <c r="AV134" s="48"/>
      <c r="AW134" s="48"/>
      <c r="AX134" s="102"/>
      <c r="AY134" s="118"/>
      <c r="AZ134" s="111"/>
      <c r="BA134" s="48"/>
      <c r="BB134" s="48"/>
      <c r="BC134" s="102"/>
      <c r="BD134" s="118"/>
      <c r="BE134" s="111"/>
      <c r="BF134" s="48"/>
      <c r="BG134" s="48"/>
      <c r="BH134" s="102"/>
      <c r="BI134" s="118"/>
      <c r="BJ134" s="111"/>
      <c r="BK134" s="48"/>
      <c r="BL134" s="48"/>
      <c r="BM134" s="102"/>
      <c r="BN134" s="118"/>
      <c r="BO134" s="111"/>
      <c r="BP134" s="48"/>
      <c r="BQ134" s="48"/>
      <c r="BR134" s="102"/>
      <c r="BS134" s="118"/>
      <c r="BT134" s="111"/>
      <c r="BU134" s="48"/>
      <c r="BV134" s="48"/>
      <c r="BW134" s="102"/>
      <c r="BX134" s="118"/>
      <c r="BY134" s="111"/>
      <c r="BZ134" s="48"/>
      <c r="CA134" s="48"/>
      <c r="CB134" s="102"/>
      <c r="CC134" s="118"/>
      <c r="CD134" s="111"/>
      <c r="CE134" s="48"/>
      <c r="CF134" s="48"/>
      <c r="CG134" s="102"/>
      <c r="CH134" s="118"/>
      <c r="CI134" s="111"/>
      <c r="CJ134" s="48"/>
      <c r="CK134" s="48"/>
      <c r="CL134" s="102"/>
      <c r="CM134" s="118"/>
      <c r="CN134" s="111"/>
      <c r="CO134" s="48"/>
      <c r="CP134" s="48"/>
      <c r="CQ134" s="102"/>
      <c r="CR134" s="118"/>
      <c r="CS134" s="111"/>
      <c r="CT134" s="48"/>
      <c r="CU134" s="48"/>
      <c r="CV134" s="102"/>
      <c r="CW134" s="118"/>
      <c r="CX134" s="111"/>
      <c r="CY134" s="48"/>
      <c r="CZ134" s="48"/>
      <c r="DA134" s="102"/>
      <c r="DB134" s="118"/>
      <c r="DC134" s="111"/>
      <c r="DD134" s="48"/>
      <c r="DE134" s="48"/>
      <c r="DF134" s="102"/>
      <c r="DG134" s="118"/>
      <c r="DH134" s="111"/>
      <c r="DI134" s="48"/>
      <c r="DJ134" s="48"/>
      <c r="DK134" s="102"/>
      <c r="DL134" s="118"/>
      <c r="DM134" s="111"/>
      <c r="DN134" s="48"/>
      <c r="DO134" s="48"/>
      <c r="DP134" s="102"/>
      <c r="DQ134" s="118"/>
      <c r="DR134" s="111"/>
      <c r="DS134" s="48"/>
      <c r="DT134" s="48"/>
      <c r="DU134" s="102"/>
      <c r="DV134" s="118"/>
      <c r="DW134" s="111"/>
      <c r="DX134" s="48"/>
      <c r="DY134" s="48"/>
      <c r="DZ134" s="102"/>
      <c r="EA134" s="118"/>
      <c r="EB134" s="111"/>
      <c r="EC134" s="48"/>
      <c r="ED134" s="48"/>
      <c r="EE134" s="102"/>
      <c r="EF134" s="118"/>
      <c r="EG134" s="111"/>
      <c r="EH134" s="54"/>
      <c r="EI134" s="48"/>
      <c r="EJ134" s="102"/>
      <c r="EK134" s="118"/>
      <c r="EL134" s="111"/>
      <c r="EM134" s="48"/>
      <c r="EN134" s="48"/>
      <c r="EO134" s="102"/>
      <c r="EP134" s="118"/>
      <c r="EQ134" s="111"/>
      <c r="ER134" s="48"/>
      <c r="ES134" s="48"/>
      <c r="ET134" s="102"/>
      <c r="EU134" s="136" t="s">
        <v>220</v>
      </c>
      <c r="EV134" s="111"/>
      <c r="EW134" s="48"/>
      <c r="EX134" s="48"/>
      <c r="EY134" s="102"/>
      <c r="EZ134" s="118"/>
      <c r="FA134" s="111"/>
      <c r="FB134" s="48"/>
      <c r="FC134" s="48"/>
      <c r="FD134" s="52" t="s">
        <v>125</v>
      </c>
    </row>
    <row r="135" spans="1:160" x14ac:dyDescent="0.25">
      <c r="A135" s="49">
        <v>134</v>
      </c>
      <c r="B135" s="52" t="s">
        <v>162</v>
      </c>
      <c r="C135" s="49">
        <v>1982.1593171988925</v>
      </c>
      <c r="D135" s="49"/>
      <c r="E135" s="53" t="s">
        <v>263</v>
      </c>
      <c r="F135" s="48"/>
      <c r="G135" s="48"/>
      <c r="H135" s="56" t="s">
        <v>221</v>
      </c>
      <c r="I135" s="48"/>
      <c r="J135" s="102"/>
      <c r="K135" s="118"/>
      <c r="L135" s="111"/>
      <c r="M135" s="56" t="s">
        <v>253</v>
      </c>
      <c r="N135" s="48"/>
      <c r="O135" s="102"/>
      <c r="P135" s="118"/>
      <c r="Q135" s="111"/>
      <c r="R135" s="48"/>
      <c r="S135" s="48"/>
      <c r="T135" s="102"/>
      <c r="U135" s="118"/>
      <c r="V135" s="111"/>
      <c r="W135" s="48"/>
      <c r="X135" s="48"/>
      <c r="Y135" s="102"/>
      <c r="Z135" s="118"/>
      <c r="AA135" s="111"/>
      <c r="AB135" s="48"/>
      <c r="AC135" s="48"/>
      <c r="AD135" s="102"/>
      <c r="AE135" s="118"/>
      <c r="AF135" s="111"/>
      <c r="AG135" s="48"/>
      <c r="AH135" s="48"/>
      <c r="AI135" s="102"/>
      <c r="AJ135" s="118"/>
      <c r="AK135" s="111"/>
      <c r="AL135" s="48"/>
      <c r="AM135" s="48"/>
      <c r="AN135" s="102"/>
      <c r="AO135" s="118"/>
      <c r="AP135" s="111"/>
      <c r="AQ135" s="48"/>
      <c r="AR135" s="48"/>
      <c r="AS135" s="102"/>
      <c r="AT135" s="118"/>
      <c r="AU135" s="111"/>
      <c r="AV135" s="48"/>
      <c r="AW135" s="48"/>
      <c r="AX135" s="102"/>
      <c r="AY135" s="118"/>
      <c r="AZ135" s="111"/>
      <c r="BA135" s="48"/>
      <c r="BB135" s="48"/>
      <c r="BC135" s="102"/>
      <c r="BD135" s="118"/>
      <c r="BE135" s="111"/>
      <c r="BF135" s="48"/>
      <c r="BG135" s="48"/>
      <c r="BH135" s="102"/>
      <c r="BI135" s="118"/>
      <c r="BJ135" s="111"/>
      <c r="BK135" s="48"/>
      <c r="BL135" s="48"/>
      <c r="BM135" s="102"/>
      <c r="BN135" s="118"/>
      <c r="BO135" s="111"/>
      <c r="BP135" s="48"/>
      <c r="BQ135" s="48"/>
      <c r="BR135" s="102"/>
      <c r="BS135" s="118"/>
      <c r="BT135" s="111"/>
      <c r="BU135" s="48"/>
      <c r="BV135" s="48"/>
      <c r="BW135" s="102"/>
      <c r="BX135" s="118"/>
      <c r="BY135" s="111"/>
      <c r="BZ135" s="48"/>
      <c r="CA135" s="48"/>
      <c r="CB135" s="102"/>
      <c r="CC135" s="118"/>
      <c r="CD135" s="111"/>
      <c r="CE135" s="48"/>
      <c r="CF135" s="48"/>
      <c r="CG135" s="102"/>
      <c r="CH135" s="118"/>
      <c r="CI135" s="111"/>
      <c r="CJ135" s="48"/>
      <c r="CK135" s="48"/>
      <c r="CL135" s="102"/>
      <c r="CM135" s="118"/>
      <c r="CN135" s="111"/>
      <c r="CO135" s="48"/>
      <c r="CP135" s="48"/>
      <c r="CQ135" s="102"/>
      <c r="CR135" s="118"/>
      <c r="CS135" s="111"/>
      <c r="CT135" s="48"/>
      <c r="CU135" s="48"/>
      <c r="CV135" s="102"/>
      <c r="CW135" s="118"/>
      <c r="CX135" s="111"/>
      <c r="CY135" s="48"/>
      <c r="CZ135" s="48"/>
      <c r="DA135" s="102"/>
      <c r="DB135" s="118"/>
      <c r="DC135" s="111"/>
      <c r="DD135" s="48"/>
      <c r="DE135" s="48"/>
      <c r="DF135" s="102"/>
      <c r="DG135" s="118"/>
      <c r="DH135" s="111"/>
      <c r="DI135" s="48"/>
      <c r="DJ135" s="48"/>
      <c r="DK135" s="102"/>
      <c r="DL135" s="118"/>
      <c r="DM135" s="111"/>
      <c r="DN135" s="48"/>
      <c r="DO135" s="48"/>
      <c r="DP135" s="102"/>
      <c r="DQ135" s="118"/>
      <c r="DR135" s="111"/>
      <c r="DS135" s="48"/>
      <c r="DT135" s="48"/>
      <c r="DU135" s="102"/>
      <c r="DV135" s="118"/>
      <c r="DW135" s="111"/>
      <c r="DX135" s="48"/>
      <c r="DY135" s="48"/>
      <c r="DZ135" s="102"/>
      <c r="EA135" s="118"/>
      <c r="EB135" s="111"/>
      <c r="EC135" s="48"/>
      <c r="ED135" s="48"/>
      <c r="EE135" s="102"/>
      <c r="EF135" s="118"/>
      <c r="EG135" s="111"/>
      <c r="EH135" s="48"/>
      <c r="EI135" s="54"/>
      <c r="EJ135" s="102"/>
      <c r="EK135" s="118"/>
      <c r="EL135" s="111"/>
      <c r="EM135" s="48"/>
      <c r="EN135" s="48"/>
      <c r="EO135" s="102"/>
      <c r="EP135" s="118"/>
      <c r="EQ135" s="111"/>
      <c r="ER135" s="48"/>
      <c r="ES135" s="48"/>
      <c r="ET135" s="102"/>
      <c r="EU135" s="118"/>
      <c r="EV135" s="111"/>
      <c r="EW135" s="48"/>
      <c r="EX135" s="48"/>
      <c r="EY135" s="102"/>
      <c r="EZ135" s="118"/>
      <c r="FA135" s="111"/>
      <c r="FB135" s="48"/>
      <c r="FC135" s="48"/>
      <c r="FD135" s="52" t="s">
        <v>162</v>
      </c>
    </row>
    <row r="136" spans="1:160" ht="30.75" thickBot="1" x14ac:dyDescent="0.3">
      <c r="A136" s="81">
        <v>135</v>
      </c>
      <c r="B136" s="82" t="s">
        <v>58</v>
      </c>
      <c r="C136" s="81">
        <v>1980.3816135084523</v>
      </c>
      <c r="D136" s="81"/>
      <c r="E136" s="83" t="s">
        <v>384</v>
      </c>
      <c r="F136" s="86" t="s">
        <v>262</v>
      </c>
      <c r="G136" s="84"/>
      <c r="H136" s="174" t="s">
        <v>286</v>
      </c>
      <c r="I136" s="84"/>
      <c r="J136" s="125"/>
      <c r="K136" s="119"/>
      <c r="L136" s="126"/>
      <c r="M136" s="86" t="s">
        <v>253</v>
      </c>
      <c r="N136" s="86" t="s">
        <v>253</v>
      </c>
      <c r="O136" s="125"/>
      <c r="P136" s="119"/>
      <c r="Q136" s="126"/>
      <c r="R136" s="84"/>
      <c r="S136" s="83" t="s">
        <v>252</v>
      </c>
      <c r="T136" s="125"/>
      <c r="U136" s="137" t="s">
        <v>253</v>
      </c>
      <c r="V136" s="126"/>
      <c r="W136" s="84"/>
      <c r="X136" s="84"/>
      <c r="Y136" s="125"/>
      <c r="Z136" s="119"/>
      <c r="AA136" s="126"/>
      <c r="AB136" s="84"/>
      <c r="AC136" s="84"/>
      <c r="AD136" s="125"/>
      <c r="AE136" s="119"/>
      <c r="AF136" s="126"/>
      <c r="AG136" s="84"/>
      <c r="AH136" s="84"/>
      <c r="AI136" s="125"/>
      <c r="AJ136" s="119"/>
      <c r="AK136" s="126"/>
      <c r="AL136" s="84"/>
      <c r="AM136" s="84"/>
      <c r="AN136" s="125"/>
      <c r="AO136" s="119"/>
      <c r="AP136" s="126"/>
      <c r="AQ136" s="84"/>
      <c r="AR136" s="84"/>
      <c r="AS136" s="125"/>
      <c r="AT136" s="119"/>
      <c r="AU136" s="126"/>
      <c r="AV136" s="84"/>
      <c r="AW136" s="84"/>
      <c r="AX136" s="125"/>
      <c r="AY136" s="119"/>
      <c r="AZ136" s="126"/>
      <c r="BA136" s="84"/>
      <c r="BB136" s="84"/>
      <c r="BC136" s="125"/>
      <c r="BD136" s="119"/>
      <c r="BE136" s="126"/>
      <c r="BF136" s="84"/>
      <c r="BG136" s="84"/>
      <c r="BH136" s="125"/>
      <c r="BI136" s="119"/>
      <c r="BJ136" s="126"/>
      <c r="BK136" s="84"/>
      <c r="BL136" s="84"/>
      <c r="BM136" s="125"/>
      <c r="BN136" s="119"/>
      <c r="BO136" s="126"/>
      <c r="BP136" s="84"/>
      <c r="BQ136" s="84"/>
      <c r="BR136" s="125"/>
      <c r="BS136" s="119"/>
      <c r="BT136" s="126"/>
      <c r="BU136" s="84"/>
      <c r="BV136" s="84"/>
      <c r="BW136" s="125"/>
      <c r="BX136" s="119"/>
      <c r="BY136" s="126"/>
      <c r="BZ136" s="84"/>
      <c r="CA136" s="84"/>
      <c r="CB136" s="125"/>
      <c r="CC136" s="119"/>
      <c r="CD136" s="126"/>
      <c r="CE136" s="84"/>
      <c r="CF136" s="84"/>
      <c r="CG136" s="125"/>
      <c r="CH136" s="119"/>
      <c r="CI136" s="126"/>
      <c r="CJ136" s="84"/>
      <c r="CK136" s="84"/>
      <c r="CL136" s="125"/>
      <c r="CM136" s="119"/>
      <c r="CN136" s="126"/>
      <c r="CO136" s="84"/>
      <c r="CP136" s="84"/>
      <c r="CQ136" s="125"/>
      <c r="CR136" s="119"/>
      <c r="CS136" s="126"/>
      <c r="CT136" s="84"/>
      <c r="CU136" s="84"/>
      <c r="CV136" s="125"/>
      <c r="CW136" s="119"/>
      <c r="CX136" s="126"/>
      <c r="CY136" s="84"/>
      <c r="CZ136" s="85" t="s">
        <v>220</v>
      </c>
      <c r="DA136" s="125"/>
      <c r="DB136" s="119"/>
      <c r="DC136" s="126"/>
      <c r="DD136" s="84"/>
      <c r="DE136" s="84"/>
      <c r="DF136" s="167" t="s">
        <v>270</v>
      </c>
      <c r="DG136" s="119"/>
      <c r="DH136" s="126"/>
      <c r="DI136" s="84"/>
      <c r="DJ136" s="84"/>
      <c r="DK136" s="125"/>
      <c r="DL136" s="119"/>
      <c r="DM136" s="126"/>
      <c r="DN136" s="84"/>
      <c r="DO136" s="84"/>
      <c r="DP136" s="125"/>
      <c r="DQ136" s="119"/>
      <c r="DR136" s="126"/>
      <c r="DS136" s="84"/>
      <c r="DT136" s="84"/>
      <c r="DU136" s="125"/>
      <c r="DV136" s="119"/>
      <c r="DW136" s="126"/>
      <c r="DX136" s="84"/>
      <c r="DY136" s="84"/>
      <c r="DZ136" s="125"/>
      <c r="EA136" s="119"/>
      <c r="EB136" s="126"/>
      <c r="EC136" s="84"/>
      <c r="ED136" s="84"/>
      <c r="EE136" s="125"/>
      <c r="EF136" s="119"/>
      <c r="EG136" s="113" t="s">
        <v>220</v>
      </c>
      <c r="EH136" s="84"/>
      <c r="EI136" s="84"/>
      <c r="EJ136" s="103"/>
      <c r="EK136" s="157" t="s">
        <v>270</v>
      </c>
      <c r="EL136" s="126"/>
      <c r="EM136" s="84"/>
      <c r="EN136" s="84"/>
      <c r="EO136" s="125"/>
      <c r="EP136" s="119"/>
      <c r="EQ136" s="126"/>
      <c r="ER136" s="86" t="s">
        <v>221</v>
      </c>
      <c r="ES136" s="84"/>
      <c r="ET136" s="125"/>
      <c r="EU136" s="119"/>
      <c r="EV136" s="126"/>
      <c r="EW136" s="84"/>
      <c r="EX136" s="84"/>
      <c r="EY136" s="182" t="s">
        <v>274</v>
      </c>
      <c r="EZ136" s="119"/>
      <c r="FA136" s="126"/>
      <c r="FB136" s="85" t="s">
        <v>256</v>
      </c>
      <c r="FC136" s="84"/>
      <c r="FD136" s="82" t="s">
        <v>58</v>
      </c>
    </row>
    <row r="137" spans="1:160" ht="30.75" thickTop="1" x14ac:dyDescent="0.25">
      <c r="A137" s="95">
        <v>136</v>
      </c>
      <c r="B137" s="96" t="s">
        <v>167</v>
      </c>
      <c r="C137" s="95">
        <v>1979.831061019034</v>
      </c>
      <c r="D137" s="95">
        <v>8.9113500431312787</v>
      </c>
      <c r="E137" s="97" t="s">
        <v>443</v>
      </c>
      <c r="F137" s="98"/>
      <c r="G137" s="98"/>
      <c r="H137" s="130" t="s">
        <v>303</v>
      </c>
      <c r="I137" s="98"/>
      <c r="J137" s="104"/>
      <c r="K137" s="132"/>
      <c r="L137" s="114"/>
      <c r="M137" s="98"/>
      <c r="N137" s="98"/>
      <c r="O137" s="150" t="s">
        <v>258</v>
      </c>
      <c r="P137" s="132"/>
      <c r="Q137" s="114"/>
      <c r="R137" s="98"/>
      <c r="S137" s="99" t="s">
        <v>220</v>
      </c>
      <c r="T137" s="104"/>
      <c r="U137" s="132"/>
      <c r="V137" s="114"/>
      <c r="W137" s="98"/>
      <c r="X137" s="98"/>
      <c r="Y137" s="104"/>
      <c r="Z137" s="132"/>
      <c r="AA137" s="114"/>
      <c r="AB137" s="98"/>
      <c r="AC137" s="98"/>
      <c r="AD137" s="104"/>
      <c r="AE137" s="132"/>
      <c r="AF137" s="114"/>
      <c r="AG137" s="98"/>
      <c r="AH137" s="98"/>
      <c r="AI137" s="104"/>
      <c r="AJ137" s="132"/>
      <c r="AK137" s="114"/>
      <c r="AL137" s="98"/>
      <c r="AM137" s="98"/>
      <c r="AN137" s="104"/>
      <c r="AO137" s="132"/>
      <c r="AP137" s="114"/>
      <c r="AQ137" s="98"/>
      <c r="AR137" s="98"/>
      <c r="AS137" s="104"/>
      <c r="AT137" s="132"/>
      <c r="AU137" s="114"/>
      <c r="AV137" s="98"/>
      <c r="AW137" s="98"/>
      <c r="AX137" s="104"/>
      <c r="AY137" s="132"/>
      <c r="AZ137" s="114"/>
      <c r="BA137" s="98"/>
      <c r="BB137" s="98"/>
      <c r="BC137" s="104"/>
      <c r="BD137" s="132"/>
      <c r="BE137" s="114"/>
      <c r="BF137" s="98"/>
      <c r="BG137" s="98"/>
      <c r="BH137" s="104"/>
      <c r="BI137" s="132"/>
      <c r="BJ137" s="114"/>
      <c r="BK137" s="98"/>
      <c r="BL137" s="98"/>
      <c r="BM137" s="104"/>
      <c r="BN137" s="132"/>
      <c r="BO137" s="114"/>
      <c r="BP137" s="98"/>
      <c r="BQ137" s="98"/>
      <c r="BR137" s="104"/>
      <c r="BS137" s="132"/>
      <c r="BT137" s="114"/>
      <c r="BU137" s="98"/>
      <c r="BV137" s="98"/>
      <c r="BW137" s="104"/>
      <c r="BX137" s="132"/>
      <c r="BY137" s="114"/>
      <c r="BZ137" s="98"/>
      <c r="CA137" s="98"/>
      <c r="CB137" s="104"/>
      <c r="CC137" s="132"/>
      <c r="CD137" s="114"/>
      <c r="CE137" s="98"/>
      <c r="CF137" s="98"/>
      <c r="CG137" s="104"/>
      <c r="CH137" s="132"/>
      <c r="CI137" s="114"/>
      <c r="CJ137" s="98"/>
      <c r="CK137" s="98"/>
      <c r="CL137" s="104"/>
      <c r="CM137" s="132"/>
      <c r="CN137" s="166" t="s">
        <v>425</v>
      </c>
      <c r="CO137" s="98"/>
      <c r="CP137" s="98"/>
      <c r="CQ137" s="104"/>
      <c r="CR137" s="132"/>
      <c r="CS137" s="114"/>
      <c r="CT137" s="98"/>
      <c r="CU137" s="98"/>
      <c r="CV137" s="104"/>
      <c r="CW137" s="132"/>
      <c r="CX137" s="114"/>
      <c r="CY137" s="98"/>
      <c r="CZ137" s="98"/>
      <c r="DA137" s="104"/>
      <c r="DB137" s="132"/>
      <c r="DC137" s="114"/>
      <c r="DD137" s="98"/>
      <c r="DE137" s="98"/>
      <c r="DF137" s="104"/>
      <c r="DG137" s="132"/>
      <c r="DH137" s="114"/>
      <c r="DI137" s="98"/>
      <c r="DJ137" s="98"/>
      <c r="DK137" s="104"/>
      <c r="DL137" s="132"/>
      <c r="DM137" s="114"/>
      <c r="DN137" s="98"/>
      <c r="DO137" s="98"/>
      <c r="DP137" s="104"/>
      <c r="DQ137" s="132"/>
      <c r="DR137" s="114"/>
      <c r="DS137" s="98"/>
      <c r="DT137" s="98"/>
      <c r="DU137" s="104"/>
      <c r="DV137" s="132"/>
      <c r="DW137" s="114"/>
      <c r="DX137" s="98"/>
      <c r="DY137" s="99" t="s">
        <v>220</v>
      </c>
      <c r="DZ137" s="104"/>
      <c r="EA137" s="132"/>
      <c r="EB137" s="114"/>
      <c r="EC137" s="98"/>
      <c r="ED137" s="98"/>
      <c r="EE137" s="104"/>
      <c r="EF137" s="132"/>
      <c r="EG137" s="139" t="s">
        <v>220</v>
      </c>
      <c r="EH137" s="98"/>
      <c r="EI137" s="98"/>
      <c r="EJ137" s="158" t="s">
        <v>270</v>
      </c>
      <c r="EK137" s="120"/>
      <c r="EL137" s="114"/>
      <c r="EM137" s="98"/>
      <c r="EN137" s="98"/>
      <c r="EO137" s="104"/>
      <c r="EP137" s="132"/>
      <c r="EQ137" s="114"/>
      <c r="ER137" s="98"/>
      <c r="ES137" s="98"/>
      <c r="ET137" s="104"/>
      <c r="EU137" s="132"/>
      <c r="EV137" s="114"/>
      <c r="EW137" s="98"/>
      <c r="EX137" s="98"/>
      <c r="EY137" s="104"/>
      <c r="EZ137" s="132"/>
      <c r="FA137" s="114"/>
      <c r="FB137" s="100" t="s">
        <v>354</v>
      </c>
      <c r="FC137" s="98"/>
      <c r="FD137" s="96" t="s">
        <v>167</v>
      </c>
    </row>
    <row r="138" spans="1:160" x14ac:dyDescent="0.25">
      <c r="A138" s="88">
        <v>137</v>
      </c>
      <c r="B138" s="89" t="s">
        <v>157</v>
      </c>
      <c r="C138" s="88">
        <v>1979.7737914523775</v>
      </c>
      <c r="D138" s="88"/>
      <c r="E138" s="90" t="s">
        <v>263</v>
      </c>
      <c r="F138" s="92"/>
      <c r="G138" s="92"/>
      <c r="H138" s="92"/>
      <c r="I138" s="92"/>
      <c r="J138" s="128"/>
      <c r="K138" s="121"/>
      <c r="L138" s="129"/>
      <c r="M138" s="92"/>
      <c r="N138" s="92"/>
      <c r="O138" s="128"/>
      <c r="P138" s="121"/>
      <c r="Q138" s="129"/>
      <c r="R138" s="92"/>
      <c r="S138" s="92"/>
      <c r="T138" s="128"/>
      <c r="U138" s="121"/>
      <c r="V138" s="129"/>
      <c r="W138" s="93" t="s">
        <v>221</v>
      </c>
      <c r="X138" s="92"/>
      <c r="Y138" s="128"/>
      <c r="Z138" s="141" t="s">
        <v>253</v>
      </c>
      <c r="AA138" s="129"/>
      <c r="AB138" s="92"/>
      <c r="AC138" s="92"/>
      <c r="AD138" s="128"/>
      <c r="AE138" s="121"/>
      <c r="AF138" s="129"/>
      <c r="AG138" s="92"/>
      <c r="AH138" s="92"/>
      <c r="AI138" s="128"/>
      <c r="AJ138" s="121"/>
      <c r="AK138" s="129"/>
      <c r="AL138" s="92"/>
      <c r="AM138" s="92"/>
      <c r="AN138" s="128"/>
      <c r="AO138" s="121"/>
      <c r="AP138" s="129"/>
      <c r="AQ138" s="92"/>
      <c r="AR138" s="92"/>
      <c r="AS138" s="128"/>
      <c r="AT138" s="121"/>
      <c r="AU138" s="129"/>
      <c r="AV138" s="92"/>
      <c r="AW138" s="92"/>
      <c r="AX138" s="128"/>
      <c r="AY138" s="121"/>
      <c r="AZ138" s="129"/>
      <c r="BA138" s="92"/>
      <c r="BB138" s="92"/>
      <c r="BC138" s="128"/>
      <c r="BD138" s="121"/>
      <c r="BE138" s="129"/>
      <c r="BF138" s="92"/>
      <c r="BG138" s="92"/>
      <c r="BH138" s="128"/>
      <c r="BI138" s="121"/>
      <c r="BJ138" s="129"/>
      <c r="BK138" s="92"/>
      <c r="BL138" s="92"/>
      <c r="BM138" s="128"/>
      <c r="BN138" s="121"/>
      <c r="BO138" s="129"/>
      <c r="BP138" s="92"/>
      <c r="BQ138" s="92"/>
      <c r="BR138" s="128"/>
      <c r="BS138" s="121"/>
      <c r="BT138" s="129"/>
      <c r="BU138" s="92"/>
      <c r="BV138" s="92"/>
      <c r="BW138" s="128"/>
      <c r="BX138" s="121"/>
      <c r="BY138" s="129"/>
      <c r="BZ138" s="92"/>
      <c r="CA138" s="92"/>
      <c r="CB138" s="128"/>
      <c r="CC138" s="121"/>
      <c r="CD138" s="129"/>
      <c r="CE138" s="92"/>
      <c r="CF138" s="92"/>
      <c r="CG138" s="128"/>
      <c r="CH138" s="121"/>
      <c r="CI138" s="129"/>
      <c r="CJ138" s="92"/>
      <c r="CK138" s="92"/>
      <c r="CL138" s="128"/>
      <c r="CM138" s="121"/>
      <c r="CN138" s="129"/>
      <c r="CO138" s="92"/>
      <c r="CP138" s="92"/>
      <c r="CQ138" s="128"/>
      <c r="CR138" s="121"/>
      <c r="CS138" s="129"/>
      <c r="CT138" s="92"/>
      <c r="CU138" s="92"/>
      <c r="CV138" s="128"/>
      <c r="CW138" s="121"/>
      <c r="CX138" s="129"/>
      <c r="CY138" s="92"/>
      <c r="CZ138" s="92"/>
      <c r="DA138" s="128"/>
      <c r="DB138" s="121"/>
      <c r="DC138" s="129"/>
      <c r="DD138" s="92"/>
      <c r="DE138" s="92"/>
      <c r="DF138" s="128"/>
      <c r="DG138" s="121"/>
      <c r="DH138" s="129"/>
      <c r="DI138" s="92"/>
      <c r="DJ138" s="92"/>
      <c r="DK138" s="128"/>
      <c r="DL138" s="121"/>
      <c r="DM138" s="129"/>
      <c r="DN138" s="92"/>
      <c r="DO138" s="92"/>
      <c r="DP138" s="128"/>
      <c r="DQ138" s="121"/>
      <c r="DR138" s="129"/>
      <c r="DS138" s="92"/>
      <c r="DT138" s="92"/>
      <c r="DU138" s="128"/>
      <c r="DV138" s="121"/>
      <c r="DW138" s="129"/>
      <c r="DX138" s="92"/>
      <c r="DY138" s="92"/>
      <c r="DZ138" s="128"/>
      <c r="EA138" s="121"/>
      <c r="EB138" s="129"/>
      <c r="EC138" s="92"/>
      <c r="ED138" s="92"/>
      <c r="EE138" s="128"/>
      <c r="EF138" s="121"/>
      <c r="EG138" s="129"/>
      <c r="EH138" s="92"/>
      <c r="EI138" s="92"/>
      <c r="EJ138" s="128"/>
      <c r="EK138" s="121"/>
      <c r="EL138" s="135"/>
      <c r="EM138" s="92"/>
      <c r="EN138" s="92"/>
      <c r="EO138" s="128"/>
      <c r="EP138" s="121"/>
      <c r="EQ138" s="129"/>
      <c r="ER138" s="92"/>
      <c r="ES138" s="92"/>
      <c r="ET138" s="128"/>
      <c r="EU138" s="121"/>
      <c r="EV138" s="129"/>
      <c r="EW138" s="92"/>
      <c r="EX138" s="92"/>
      <c r="EY138" s="128"/>
      <c r="EZ138" s="121"/>
      <c r="FA138" s="129"/>
      <c r="FB138" s="92"/>
      <c r="FC138" s="92"/>
      <c r="FD138" s="89" t="s">
        <v>157</v>
      </c>
    </row>
    <row r="139" spans="1:160" x14ac:dyDescent="0.25">
      <c r="A139" s="49">
        <v>138</v>
      </c>
      <c r="B139" s="52" t="s">
        <v>98</v>
      </c>
      <c r="C139" s="49">
        <v>1977.9024547882093</v>
      </c>
      <c r="D139" s="49"/>
      <c r="E139" s="53" t="s">
        <v>296</v>
      </c>
      <c r="F139" s="48"/>
      <c r="G139" s="48"/>
      <c r="H139" s="48"/>
      <c r="I139" s="48"/>
      <c r="J139" s="102"/>
      <c r="K139" s="118"/>
      <c r="L139" s="111"/>
      <c r="M139" s="48"/>
      <c r="N139" s="48"/>
      <c r="O139" s="102"/>
      <c r="P139" s="123" t="s">
        <v>221</v>
      </c>
      <c r="Q139" s="111"/>
      <c r="R139" s="48"/>
      <c r="S139" s="48"/>
      <c r="T139" s="102"/>
      <c r="U139" s="118"/>
      <c r="V139" s="111"/>
      <c r="W139" s="48"/>
      <c r="X139" s="48"/>
      <c r="Y139" s="102"/>
      <c r="Z139" s="118"/>
      <c r="AA139" s="111"/>
      <c r="AB139" s="48"/>
      <c r="AC139" s="48"/>
      <c r="AD139" s="102"/>
      <c r="AE139" s="118"/>
      <c r="AF139" s="111"/>
      <c r="AG139" s="48"/>
      <c r="AH139" s="48"/>
      <c r="AI139" s="102"/>
      <c r="AJ139" s="118"/>
      <c r="AK139" s="111"/>
      <c r="AL139" s="48"/>
      <c r="AM139" s="48"/>
      <c r="AN139" s="102"/>
      <c r="AO139" s="118"/>
      <c r="AP139" s="111"/>
      <c r="AQ139" s="48"/>
      <c r="AR139" s="48"/>
      <c r="AS139" s="102"/>
      <c r="AT139" s="118"/>
      <c r="AU139" s="111"/>
      <c r="AV139" s="48"/>
      <c r="AW139" s="48"/>
      <c r="AX139" s="102"/>
      <c r="AY139" s="118"/>
      <c r="AZ139" s="111"/>
      <c r="BA139" s="48"/>
      <c r="BB139" s="48"/>
      <c r="BC139" s="102"/>
      <c r="BD139" s="118"/>
      <c r="BE139" s="115" t="s">
        <v>253</v>
      </c>
      <c r="BF139" s="48"/>
      <c r="BG139" s="48"/>
      <c r="BH139" s="102"/>
      <c r="BI139" s="118"/>
      <c r="BJ139" s="111"/>
      <c r="BK139" s="48"/>
      <c r="BL139" s="48"/>
      <c r="BM139" s="102"/>
      <c r="BN139" s="118"/>
      <c r="BO139" s="111"/>
      <c r="BP139" s="48"/>
      <c r="BQ139" s="48"/>
      <c r="BR139" s="102"/>
      <c r="BS139" s="118"/>
      <c r="BT139" s="111"/>
      <c r="BU139" s="48"/>
      <c r="BV139" s="48"/>
      <c r="BW139" s="102"/>
      <c r="BX139" s="118"/>
      <c r="BY139" s="111"/>
      <c r="BZ139" s="48"/>
      <c r="CA139" s="48"/>
      <c r="CB139" s="102"/>
      <c r="CC139" s="118"/>
      <c r="CD139" s="111"/>
      <c r="CE139" s="48"/>
      <c r="CF139" s="48"/>
      <c r="CG139" s="102"/>
      <c r="CH139" s="118"/>
      <c r="CI139" s="111"/>
      <c r="CJ139" s="48"/>
      <c r="CK139" s="48"/>
      <c r="CL139" s="102"/>
      <c r="CM139" s="118"/>
      <c r="CN139" s="111"/>
      <c r="CO139" s="48"/>
      <c r="CP139" s="48"/>
      <c r="CQ139" s="102"/>
      <c r="CR139" s="118"/>
      <c r="CS139" s="111"/>
      <c r="CT139" s="48"/>
      <c r="CU139" s="48"/>
      <c r="CV139" s="102"/>
      <c r="CW139" s="118"/>
      <c r="CX139" s="111"/>
      <c r="CY139" s="48"/>
      <c r="CZ139" s="48"/>
      <c r="DA139" s="102"/>
      <c r="DB139" s="118"/>
      <c r="DC139" s="111"/>
      <c r="DD139" s="48"/>
      <c r="DE139" s="48"/>
      <c r="DF139" s="102"/>
      <c r="DG139" s="118"/>
      <c r="DH139" s="111"/>
      <c r="DI139" s="48"/>
      <c r="DJ139" s="48"/>
      <c r="DK139" s="102"/>
      <c r="DL139" s="118"/>
      <c r="DM139" s="111"/>
      <c r="DN139" s="48"/>
      <c r="DO139" s="48"/>
      <c r="DP139" s="102"/>
      <c r="DQ139" s="118"/>
      <c r="DR139" s="111"/>
      <c r="DS139" s="48"/>
      <c r="DT139" s="48"/>
      <c r="DU139" s="102"/>
      <c r="DV139" s="118"/>
      <c r="DW139" s="111"/>
      <c r="DX139" s="48"/>
      <c r="DY139" s="48"/>
      <c r="DZ139" s="102"/>
      <c r="EA139" s="118"/>
      <c r="EB139" s="111"/>
      <c r="EC139" s="48"/>
      <c r="ED139" s="48"/>
      <c r="EE139" s="102"/>
      <c r="EF139" s="118"/>
      <c r="EG139" s="111"/>
      <c r="EH139" s="48"/>
      <c r="EI139" s="48"/>
      <c r="EJ139" s="102"/>
      <c r="EK139" s="118"/>
      <c r="EL139" s="111"/>
      <c r="EM139" s="54"/>
      <c r="EN139" s="48"/>
      <c r="EO139" s="102"/>
      <c r="EP139" s="118"/>
      <c r="EQ139" s="111"/>
      <c r="ER139" s="48"/>
      <c r="ES139" s="53" t="s">
        <v>252</v>
      </c>
      <c r="ET139" s="102"/>
      <c r="EU139" s="118"/>
      <c r="EV139" s="111"/>
      <c r="EW139" s="48"/>
      <c r="EX139" s="48"/>
      <c r="EY139" s="102"/>
      <c r="EZ139" s="118"/>
      <c r="FA139" s="111"/>
      <c r="FB139" s="48"/>
      <c r="FC139" s="48"/>
      <c r="FD139" s="52" t="s">
        <v>98</v>
      </c>
    </row>
    <row r="140" spans="1:160" x14ac:dyDescent="0.25">
      <c r="A140" s="49">
        <v>139</v>
      </c>
      <c r="B140" s="52" t="s">
        <v>91</v>
      </c>
      <c r="C140" s="49">
        <v>1977.3604645842358</v>
      </c>
      <c r="D140" s="49"/>
      <c r="E140" s="53" t="s">
        <v>296</v>
      </c>
      <c r="F140" s="48"/>
      <c r="G140" s="48"/>
      <c r="H140" s="48"/>
      <c r="I140" s="48"/>
      <c r="J140" s="102"/>
      <c r="K140" s="118"/>
      <c r="L140" s="111"/>
      <c r="M140" s="48"/>
      <c r="N140" s="48"/>
      <c r="O140" s="102"/>
      <c r="P140" s="118"/>
      <c r="Q140" s="111"/>
      <c r="R140" s="48"/>
      <c r="S140" s="48"/>
      <c r="T140" s="107" t="s">
        <v>221</v>
      </c>
      <c r="U140" s="118"/>
      <c r="V140" s="111"/>
      <c r="W140" s="48"/>
      <c r="X140" s="48"/>
      <c r="Y140" s="102"/>
      <c r="Z140" s="118"/>
      <c r="AA140" s="111"/>
      <c r="AB140" s="48"/>
      <c r="AC140" s="48"/>
      <c r="AD140" s="102"/>
      <c r="AE140" s="118"/>
      <c r="AF140" s="111"/>
      <c r="AG140" s="48"/>
      <c r="AH140" s="48"/>
      <c r="AI140" s="102"/>
      <c r="AJ140" s="118"/>
      <c r="AK140" s="111"/>
      <c r="AL140" s="48"/>
      <c r="AM140" s="48"/>
      <c r="AN140" s="102"/>
      <c r="AO140" s="118"/>
      <c r="AP140" s="111"/>
      <c r="AQ140" s="48"/>
      <c r="AR140" s="48"/>
      <c r="AS140" s="102"/>
      <c r="AT140" s="118"/>
      <c r="AU140" s="111"/>
      <c r="AV140" s="48"/>
      <c r="AW140" s="48"/>
      <c r="AX140" s="102"/>
      <c r="AY140" s="118"/>
      <c r="AZ140" s="111"/>
      <c r="BA140" s="48"/>
      <c r="BB140" s="48"/>
      <c r="BC140" s="102"/>
      <c r="BD140" s="118"/>
      <c r="BE140" s="111"/>
      <c r="BF140" s="48"/>
      <c r="BG140" s="48"/>
      <c r="BH140" s="102"/>
      <c r="BI140" s="118"/>
      <c r="BJ140" s="111"/>
      <c r="BK140" s="48"/>
      <c r="BL140" s="48"/>
      <c r="BM140" s="102"/>
      <c r="BN140" s="118"/>
      <c r="BO140" s="111"/>
      <c r="BP140" s="48"/>
      <c r="BQ140" s="48"/>
      <c r="BR140" s="102"/>
      <c r="BS140" s="118"/>
      <c r="BT140" s="111"/>
      <c r="BU140" s="48"/>
      <c r="BV140" s="48"/>
      <c r="BW140" s="102"/>
      <c r="BX140" s="118"/>
      <c r="BY140" s="111"/>
      <c r="BZ140" s="48"/>
      <c r="CA140" s="48"/>
      <c r="CB140" s="102"/>
      <c r="CC140" s="118"/>
      <c r="CD140" s="111"/>
      <c r="CE140" s="48"/>
      <c r="CF140" s="48"/>
      <c r="CG140" s="102"/>
      <c r="CH140" s="118"/>
      <c r="CI140" s="111"/>
      <c r="CJ140" s="48"/>
      <c r="CK140" s="48"/>
      <c r="CL140" s="102"/>
      <c r="CM140" s="118"/>
      <c r="CN140" s="111"/>
      <c r="CO140" s="48"/>
      <c r="CP140" s="48"/>
      <c r="CQ140" s="102"/>
      <c r="CR140" s="118"/>
      <c r="CS140" s="111"/>
      <c r="CT140" s="48"/>
      <c r="CU140" s="48"/>
      <c r="CV140" s="102"/>
      <c r="CW140" s="118"/>
      <c r="CX140" s="111"/>
      <c r="CY140" s="48"/>
      <c r="CZ140" s="48"/>
      <c r="DA140" s="102"/>
      <c r="DB140" s="118"/>
      <c r="DC140" s="111"/>
      <c r="DD140" s="48"/>
      <c r="DE140" s="48"/>
      <c r="DF140" s="102"/>
      <c r="DG140" s="118"/>
      <c r="DH140" s="111"/>
      <c r="DI140" s="48"/>
      <c r="DJ140" s="48"/>
      <c r="DK140" s="102"/>
      <c r="DL140" s="118"/>
      <c r="DM140" s="111"/>
      <c r="DN140" s="48"/>
      <c r="DO140" s="48"/>
      <c r="DP140" s="102"/>
      <c r="DQ140" s="118"/>
      <c r="DR140" s="111"/>
      <c r="DS140" s="48"/>
      <c r="DT140" s="48"/>
      <c r="DU140" s="102"/>
      <c r="DV140" s="118"/>
      <c r="DW140" s="111"/>
      <c r="DX140" s="48"/>
      <c r="DY140" s="48"/>
      <c r="DZ140" s="102"/>
      <c r="EA140" s="118"/>
      <c r="EB140" s="111"/>
      <c r="EC140" s="48"/>
      <c r="ED140" s="48"/>
      <c r="EE140" s="102"/>
      <c r="EF140" s="118"/>
      <c r="EG140" s="115" t="s">
        <v>263</v>
      </c>
      <c r="EH140" s="48"/>
      <c r="EI140" s="48"/>
      <c r="EJ140" s="102"/>
      <c r="EK140" s="118"/>
      <c r="EL140" s="111"/>
      <c r="EM140" s="48"/>
      <c r="EN140" s="54"/>
      <c r="EO140" s="102"/>
      <c r="EP140" s="118"/>
      <c r="EQ140" s="111"/>
      <c r="ER140" s="48"/>
      <c r="ES140" s="48"/>
      <c r="ET140" s="102"/>
      <c r="EU140" s="118"/>
      <c r="EV140" s="111"/>
      <c r="EW140" s="48"/>
      <c r="EX140" s="48"/>
      <c r="EY140" s="102"/>
      <c r="EZ140" s="118"/>
      <c r="FA140" s="111"/>
      <c r="FB140" s="55" t="s">
        <v>220</v>
      </c>
      <c r="FC140" s="48"/>
      <c r="FD140" s="52" t="s">
        <v>91</v>
      </c>
    </row>
    <row r="141" spans="1:160" ht="30.75" thickBot="1" x14ac:dyDescent="0.3">
      <c r="A141" s="81">
        <v>140</v>
      </c>
      <c r="B141" s="82" t="s">
        <v>85</v>
      </c>
      <c r="C141" s="81">
        <v>1975.8547331396733</v>
      </c>
      <c r="D141" s="81"/>
      <c r="E141" s="83" t="s">
        <v>264</v>
      </c>
      <c r="F141" s="84"/>
      <c r="G141" s="86" t="s">
        <v>221</v>
      </c>
      <c r="H141" s="86" t="s">
        <v>221</v>
      </c>
      <c r="I141" s="84"/>
      <c r="J141" s="125"/>
      <c r="K141" s="119"/>
      <c r="L141" s="126"/>
      <c r="M141" s="84"/>
      <c r="N141" s="84"/>
      <c r="O141" s="125"/>
      <c r="P141" s="119"/>
      <c r="Q141" s="126"/>
      <c r="R141" s="84"/>
      <c r="S141" s="84"/>
      <c r="T141" s="125"/>
      <c r="U141" s="119"/>
      <c r="V141" s="126"/>
      <c r="W141" s="84"/>
      <c r="X141" s="84"/>
      <c r="Y141" s="125"/>
      <c r="Z141" s="119"/>
      <c r="AA141" s="126"/>
      <c r="AB141" s="84"/>
      <c r="AC141" s="84"/>
      <c r="AD141" s="181" t="s">
        <v>277</v>
      </c>
      <c r="AE141" s="119"/>
      <c r="AF141" s="126"/>
      <c r="AG141" s="84"/>
      <c r="AH141" s="84"/>
      <c r="AI141" s="125"/>
      <c r="AJ141" s="119"/>
      <c r="AK141" s="126"/>
      <c r="AL141" s="84"/>
      <c r="AM141" s="84"/>
      <c r="AN141" s="125"/>
      <c r="AO141" s="119"/>
      <c r="AP141" s="126"/>
      <c r="AQ141" s="84"/>
      <c r="AR141" s="86" t="s">
        <v>221</v>
      </c>
      <c r="AS141" s="125"/>
      <c r="AT141" s="119"/>
      <c r="AU141" s="126"/>
      <c r="AV141" s="84"/>
      <c r="AW141" s="84"/>
      <c r="AX141" s="125"/>
      <c r="AY141" s="119"/>
      <c r="AZ141" s="126"/>
      <c r="BA141" s="84"/>
      <c r="BB141" s="84"/>
      <c r="BC141" s="125"/>
      <c r="BD141" s="119"/>
      <c r="BE141" s="126"/>
      <c r="BF141" s="84"/>
      <c r="BG141" s="84"/>
      <c r="BH141" s="125"/>
      <c r="BI141" s="119"/>
      <c r="BJ141" s="126"/>
      <c r="BK141" s="84"/>
      <c r="BL141" s="84"/>
      <c r="BM141" s="125"/>
      <c r="BN141" s="119"/>
      <c r="BO141" s="126"/>
      <c r="BP141" s="84"/>
      <c r="BQ141" s="84"/>
      <c r="BR141" s="125"/>
      <c r="BS141" s="119"/>
      <c r="BT141" s="126"/>
      <c r="BU141" s="84"/>
      <c r="BV141" s="84"/>
      <c r="BW141" s="125"/>
      <c r="BX141" s="119"/>
      <c r="BY141" s="126"/>
      <c r="BZ141" s="84"/>
      <c r="CA141" s="84"/>
      <c r="CB141" s="125"/>
      <c r="CC141" s="119"/>
      <c r="CD141" s="126"/>
      <c r="CE141" s="84"/>
      <c r="CF141" s="84"/>
      <c r="CG141" s="125"/>
      <c r="CH141" s="119"/>
      <c r="CI141" s="126"/>
      <c r="CJ141" s="84"/>
      <c r="CK141" s="84"/>
      <c r="CL141" s="125"/>
      <c r="CM141" s="119"/>
      <c r="CN141" s="126"/>
      <c r="CO141" s="84"/>
      <c r="CP141" s="84"/>
      <c r="CQ141" s="125"/>
      <c r="CR141" s="119"/>
      <c r="CS141" s="126"/>
      <c r="CT141" s="84"/>
      <c r="CU141" s="84"/>
      <c r="CV141" s="125"/>
      <c r="CW141" s="119"/>
      <c r="CX141" s="126"/>
      <c r="CY141" s="84"/>
      <c r="CZ141" s="84"/>
      <c r="DA141" s="125"/>
      <c r="DB141" s="119"/>
      <c r="DC141" s="126"/>
      <c r="DD141" s="84"/>
      <c r="DE141" s="84"/>
      <c r="DF141" s="125"/>
      <c r="DG141" s="119"/>
      <c r="DH141" s="126"/>
      <c r="DI141" s="84"/>
      <c r="DJ141" s="84"/>
      <c r="DK141" s="125"/>
      <c r="DL141" s="119"/>
      <c r="DM141" s="126"/>
      <c r="DN141" s="84"/>
      <c r="DO141" s="84"/>
      <c r="DP141" s="125"/>
      <c r="DQ141" s="119"/>
      <c r="DR141" s="126"/>
      <c r="DS141" s="84"/>
      <c r="DT141" s="84"/>
      <c r="DU141" s="125"/>
      <c r="DV141" s="119"/>
      <c r="DW141" s="126"/>
      <c r="DX141" s="84"/>
      <c r="DY141" s="84"/>
      <c r="DZ141" s="125"/>
      <c r="EA141" s="119"/>
      <c r="EB141" s="126"/>
      <c r="EC141" s="84"/>
      <c r="ED141" s="84"/>
      <c r="EE141" s="125"/>
      <c r="EF141" s="119"/>
      <c r="EG141" s="126"/>
      <c r="EH141" s="84"/>
      <c r="EI141" s="84"/>
      <c r="EJ141" s="125"/>
      <c r="EK141" s="119"/>
      <c r="EL141" s="126"/>
      <c r="EM141" s="84"/>
      <c r="EN141" s="84"/>
      <c r="EO141" s="103"/>
      <c r="EP141" s="119"/>
      <c r="EQ141" s="126"/>
      <c r="ER141" s="84"/>
      <c r="ES141" s="84"/>
      <c r="ET141" s="125"/>
      <c r="EU141" s="157" t="s">
        <v>270</v>
      </c>
      <c r="EV141" s="126"/>
      <c r="EW141" s="84"/>
      <c r="EX141" s="84"/>
      <c r="EY141" s="125"/>
      <c r="EZ141" s="119"/>
      <c r="FA141" s="126"/>
      <c r="FB141" s="84"/>
      <c r="FC141" s="84"/>
      <c r="FD141" s="82" t="s">
        <v>85</v>
      </c>
    </row>
    <row r="142" spans="1:160" ht="30.75" thickTop="1" x14ac:dyDescent="0.25">
      <c r="A142" s="95">
        <v>141</v>
      </c>
      <c r="B142" s="96" t="s">
        <v>102</v>
      </c>
      <c r="C142" s="95">
        <v>1974.9749126289548</v>
      </c>
      <c r="D142" s="95">
        <v>2.1056158336918998</v>
      </c>
      <c r="E142" s="97" t="s">
        <v>444</v>
      </c>
      <c r="F142" s="98"/>
      <c r="G142" s="98"/>
      <c r="H142" s="98"/>
      <c r="I142" s="98"/>
      <c r="J142" s="104"/>
      <c r="K142" s="132"/>
      <c r="L142" s="114"/>
      <c r="M142" s="98"/>
      <c r="N142" s="98"/>
      <c r="O142" s="104"/>
      <c r="P142" s="132"/>
      <c r="Q142" s="177" t="s">
        <v>402</v>
      </c>
      <c r="R142" s="98"/>
      <c r="S142" s="98"/>
      <c r="T142" s="104"/>
      <c r="U142" s="132"/>
      <c r="V142" s="114"/>
      <c r="W142" s="98"/>
      <c r="X142" s="98"/>
      <c r="Y142" s="104"/>
      <c r="Z142" s="132"/>
      <c r="AA142" s="114"/>
      <c r="AB142" s="98"/>
      <c r="AC142" s="98"/>
      <c r="AD142" s="104"/>
      <c r="AE142" s="132"/>
      <c r="AF142" s="114"/>
      <c r="AG142" s="98"/>
      <c r="AH142" s="98"/>
      <c r="AI142" s="104"/>
      <c r="AJ142" s="132"/>
      <c r="AK142" s="114"/>
      <c r="AL142" s="98"/>
      <c r="AM142" s="98"/>
      <c r="AN142" s="104"/>
      <c r="AO142" s="132"/>
      <c r="AP142" s="114"/>
      <c r="AQ142" s="98"/>
      <c r="AR142" s="98"/>
      <c r="AS142" s="104"/>
      <c r="AT142" s="132"/>
      <c r="AU142" s="114"/>
      <c r="AV142" s="98"/>
      <c r="AW142" s="98"/>
      <c r="AX142" s="104"/>
      <c r="AY142" s="132"/>
      <c r="AZ142" s="114"/>
      <c r="BA142" s="98"/>
      <c r="BB142" s="98"/>
      <c r="BC142" s="104"/>
      <c r="BD142" s="132"/>
      <c r="BE142" s="114"/>
      <c r="BF142" s="98"/>
      <c r="BG142" s="98"/>
      <c r="BH142" s="104"/>
      <c r="BI142" s="132"/>
      <c r="BJ142" s="114"/>
      <c r="BK142" s="98"/>
      <c r="BL142" s="98"/>
      <c r="BM142" s="104"/>
      <c r="BN142" s="132"/>
      <c r="BO142" s="114"/>
      <c r="BP142" s="98"/>
      <c r="BQ142" s="98"/>
      <c r="BR142" s="104"/>
      <c r="BS142" s="132"/>
      <c r="BT142" s="114"/>
      <c r="BU142" s="98"/>
      <c r="BV142" s="98"/>
      <c r="BW142" s="104"/>
      <c r="BX142" s="132"/>
      <c r="BY142" s="114"/>
      <c r="BZ142" s="98"/>
      <c r="CA142" s="98"/>
      <c r="CB142" s="104"/>
      <c r="CC142" s="132"/>
      <c r="CD142" s="114"/>
      <c r="CE142" s="98"/>
      <c r="CF142" s="98"/>
      <c r="CG142" s="104"/>
      <c r="CH142" s="132"/>
      <c r="CI142" s="114"/>
      <c r="CJ142" s="98"/>
      <c r="CK142" s="98"/>
      <c r="CL142" s="104"/>
      <c r="CM142" s="132"/>
      <c r="CN142" s="114"/>
      <c r="CO142" s="98"/>
      <c r="CP142" s="98"/>
      <c r="CQ142" s="104"/>
      <c r="CR142" s="132"/>
      <c r="CS142" s="114"/>
      <c r="CT142" s="98"/>
      <c r="CU142" s="98"/>
      <c r="CV142" s="104"/>
      <c r="CW142" s="132"/>
      <c r="CX142" s="114"/>
      <c r="CY142" s="98"/>
      <c r="CZ142" s="98"/>
      <c r="DA142" s="104"/>
      <c r="DB142" s="132"/>
      <c r="DC142" s="114"/>
      <c r="DD142" s="98"/>
      <c r="DE142" s="98"/>
      <c r="DF142" s="104"/>
      <c r="DG142" s="132"/>
      <c r="DH142" s="114"/>
      <c r="DI142" s="98"/>
      <c r="DJ142" s="98"/>
      <c r="DK142" s="104"/>
      <c r="DL142" s="132"/>
      <c r="DM142" s="114"/>
      <c r="DN142" s="98"/>
      <c r="DO142" s="98"/>
      <c r="DP142" s="104"/>
      <c r="DQ142" s="132"/>
      <c r="DR142" s="114"/>
      <c r="DS142" s="98"/>
      <c r="DT142" s="98"/>
      <c r="DU142" s="104"/>
      <c r="DV142" s="132"/>
      <c r="DW142" s="114"/>
      <c r="DX142" s="98"/>
      <c r="DY142" s="98"/>
      <c r="DZ142" s="104"/>
      <c r="EA142" s="132"/>
      <c r="EB142" s="114"/>
      <c r="EC142" s="98"/>
      <c r="ED142" s="98"/>
      <c r="EE142" s="104"/>
      <c r="EF142" s="132"/>
      <c r="EG142" s="114"/>
      <c r="EH142" s="98"/>
      <c r="EI142" s="98"/>
      <c r="EJ142" s="104"/>
      <c r="EK142" s="132"/>
      <c r="EL142" s="114"/>
      <c r="EM142" s="98"/>
      <c r="EN142" s="98"/>
      <c r="EO142" s="104"/>
      <c r="EP142" s="120"/>
      <c r="EQ142" s="114"/>
      <c r="ER142" s="98"/>
      <c r="ES142" s="98"/>
      <c r="ET142" s="104"/>
      <c r="EU142" s="132"/>
      <c r="EV142" s="114"/>
      <c r="EW142" s="130" t="s">
        <v>221</v>
      </c>
      <c r="EX142" s="98"/>
      <c r="EY142" s="104"/>
      <c r="EZ142" s="132"/>
      <c r="FA142" s="114"/>
      <c r="FB142" s="98"/>
      <c r="FC142" s="98"/>
      <c r="FD142" s="96" t="s">
        <v>102</v>
      </c>
    </row>
    <row r="143" spans="1:160" x14ac:dyDescent="0.25">
      <c r="A143" s="88">
        <v>142</v>
      </c>
      <c r="B143" s="89" t="s">
        <v>151</v>
      </c>
      <c r="C143" s="88">
        <v>1973.4111613571602</v>
      </c>
      <c r="D143" s="88"/>
      <c r="E143" s="90" t="s">
        <v>251</v>
      </c>
      <c r="F143" s="92"/>
      <c r="G143" s="92"/>
      <c r="H143" s="92"/>
      <c r="I143" s="92"/>
      <c r="J143" s="128"/>
      <c r="K143" s="141" t="s">
        <v>221</v>
      </c>
      <c r="L143" s="129"/>
      <c r="M143" s="92"/>
      <c r="N143" s="92"/>
      <c r="O143" s="105" t="s">
        <v>253</v>
      </c>
      <c r="P143" s="121"/>
      <c r="Q143" s="129"/>
      <c r="R143" s="92"/>
      <c r="S143" s="92"/>
      <c r="T143" s="128"/>
      <c r="U143" s="121"/>
      <c r="V143" s="129"/>
      <c r="W143" s="92"/>
      <c r="X143" s="92"/>
      <c r="Y143" s="128"/>
      <c r="Z143" s="121"/>
      <c r="AA143" s="129"/>
      <c r="AB143" s="92"/>
      <c r="AC143" s="93" t="s">
        <v>221</v>
      </c>
      <c r="AD143" s="128"/>
      <c r="AE143" s="121"/>
      <c r="AF143" s="129"/>
      <c r="AG143" s="92"/>
      <c r="AH143" s="92"/>
      <c r="AI143" s="128"/>
      <c r="AJ143" s="121"/>
      <c r="AK143" s="129"/>
      <c r="AL143" s="92"/>
      <c r="AM143" s="92"/>
      <c r="AN143" s="128"/>
      <c r="AO143" s="121"/>
      <c r="AP143" s="129"/>
      <c r="AQ143" s="92"/>
      <c r="AR143" s="92"/>
      <c r="AS143" s="128"/>
      <c r="AT143" s="121"/>
      <c r="AU143" s="129"/>
      <c r="AV143" s="92"/>
      <c r="AW143" s="92"/>
      <c r="AX143" s="128"/>
      <c r="AY143" s="121"/>
      <c r="AZ143" s="129"/>
      <c r="BA143" s="92"/>
      <c r="BB143" s="92"/>
      <c r="BC143" s="128"/>
      <c r="BD143" s="121"/>
      <c r="BE143" s="129"/>
      <c r="BF143" s="92"/>
      <c r="BG143" s="92"/>
      <c r="BH143" s="128"/>
      <c r="BI143" s="121"/>
      <c r="BJ143" s="129"/>
      <c r="BK143" s="92"/>
      <c r="BL143" s="92"/>
      <c r="BM143" s="128"/>
      <c r="BN143" s="121"/>
      <c r="BO143" s="129"/>
      <c r="BP143" s="92"/>
      <c r="BQ143" s="92"/>
      <c r="BR143" s="128"/>
      <c r="BS143" s="121"/>
      <c r="BT143" s="129"/>
      <c r="BU143" s="92"/>
      <c r="BV143" s="92"/>
      <c r="BW143" s="128"/>
      <c r="BX143" s="121"/>
      <c r="BY143" s="129"/>
      <c r="BZ143" s="92"/>
      <c r="CA143" s="92"/>
      <c r="CB143" s="128"/>
      <c r="CC143" s="121"/>
      <c r="CD143" s="129"/>
      <c r="CE143" s="92"/>
      <c r="CF143" s="92"/>
      <c r="CG143" s="128"/>
      <c r="CH143" s="121"/>
      <c r="CI143" s="129"/>
      <c r="CJ143" s="92"/>
      <c r="CK143" s="92"/>
      <c r="CL143" s="128"/>
      <c r="CM143" s="121"/>
      <c r="CN143" s="129"/>
      <c r="CO143" s="92"/>
      <c r="CP143" s="92"/>
      <c r="CQ143" s="128"/>
      <c r="CR143" s="121"/>
      <c r="CS143" s="129"/>
      <c r="CT143" s="92"/>
      <c r="CU143" s="92"/>
      <c r="CV143" s="128"/>
      <c r="CW143" s="121"/>
      <c r="CX143" s="129"/>
      <c r="CY143" s="92"/>
      <c r="CZ143" s="92"/>
      <c r="DA143" s="128"/>
      <c r="DB143" s="121"/>
      <c r="DC143" s="129"/>
      <c r="DD143" s="92"/>
      <c r="DE143" s="92"/>
      <c r="DF143" s="128"/>
      <c r="DG143" s="121"/>
      <c r="DH143" s="129"/>
      <c r="DI143" s="92"/>
      <c r="DJ143" s="92"/>
      <c r="DK143" s="128"/>
      <c r="DL143" s="121"/>
      <c r="DM143" s="129"/>
      <c r="DN143" s="92"/>
      <c r="DO143" s="92"/>
      <c r="DP143" s="128"/>
      <c r="DQ143" s="121"/>
      <c r="DR143" s="129"/>
      <c r="DS143" s="92"/>
      <c r="DT143" s="92"/>
      <c r="DU143" s="128"/>
      <c r="DV143" s="121"/>
      <c r="DW143" s="129"/>
      <c r="DX143" s="92"/>
      <c r="DY143" s="92"/>
      <c r="DZ143" s="128"/>
      <c r="EA143" s="121"/>
      <c r="EB143" s="129"/>
      <c r="EC143" s="92"/>
      <c r="ED143" s="92"/>
      <c r="EE143" s="128"/>
      <c r="EF143" s="121"/>
      <c r="EG143" s="129"/>
      <c r="EH143" s="92"/>
      <c r="EI143" s="92"/>
      <c r="EJ143" s="128"/>
      <c r="EK143" s="121"/>
      <c r="EL143" s="129"/>
      <c r="EM143" s="92"/>
      <c r="EN143" s="92"/>
      <c r="EO143" s="128"/>
      <c r="EP143" s="121"/>
      <c r="EQ143" s="135"/>
      <c r="ER143" s="92"/>
      <c r="ES143" s="92"/>
      <c r="ET143" s="128"/>
      <c r="EU143" s="121"/>
      <c r="EV143" s="129"/>
      <c r="EW143" s="92"/>
      <c r="EX143" s="92"/>
      <c r="EY143" s="128"/>
      <c r="EZ143" s="121"/>
      <c r="FA143" s="129"/>
      <c r="FB143" s="92"/>
      <c r="FC143" s="92"/>
      <c r="FD143" s="89" t="s">
        <v>151</v>
      </c>
    </row>
    <row r="144" spans="1:160" ht="30" x14ac:dyDescent="0.25">
      <c r="A144" s="49">
        <v>143</v>
      </c>
      <c r="B144" s="52" t="s">
        <v>61</v>
      </c>
      <c r="C144" s="49">
        <v>1973.1310498019247</v>
      </c>
      <c r="D144" s="49"/>
      <c r="E144" s="53" t="s">
        <v>371</v>
      </c>
      <c r="F144" s="48"/>
      <c r="G144" s="48"/>
      <c r="H144" s="66" t="s">
        <v>277</v>
      </c>
      <c r="I144" s="48"/>
      <c r="J144" s="102"/>
      <c r="K144" s="118"/>
      <c r="L144" s="111"/>
      <c r="M144" s="48"/>
      <c r="N144" s="48"/>
      <c r="O144" s="102"/>
      <c r="P144" s="118"/>
      <c r="Q144" s="111"/>
      <c r="R144" s="48"/>
      <c r="S144" s="48"/>
      <c r="T144" s="102"/>
      <c r="U144" s="118"/>
      <c r="V144" s="111"/>
      <c r="W144" s="48"/>
      <c r="X144" s="48"/>
      <c r="Y144" s="102"/>
      <c r="Z144" s="118"/>
      <c r="AA144" s="111"/>
      <c r="AB144" s="48"/>
      <c r="AC144" s="48"/>
      <c r="AD144" s="107" t="s">
        <v>221</v>
      </c>
      <c r="AE144" s="123" t="s">
        <v>221</v>
      </c>
      <c r="AF144" s="111"/>
      <c r="AG144" s="48"/>
      <c r="AH144" s="48"/>
      <c r="AI144" s="102"/>
      <c r="AJ144" s="118"/>
      <c r="AK144" s="111"/>
      <c r="AL144" s="48"/>
      <c r="AM144" s="48"/>
      <c r="AN144" s="102"/>
      <c r="AO144" s="118"/>
      <c r="AP144" s="111"/>
      <c r="AQ144" s="48"/>
      <c r="AR144" s="48"/>
      <c r="AS144" s="102"/>
      <c r="AT144" s="118"/>
      <c r="AU144" s="111"/>
      <c r="AV144" s="48"/>
      <c r="AW144" s="48"/>
      <c r="AX144" s="102"/>
      <c r="AY144" s="118"/>
      <c r="AZ144" s="111"/>
      <c r="BA144" s="48"/>
      <c r="BB144" s="48"/>
      <c r="BC144" s="102"/>
      <c r="BD144" s="118"/>
      <c r="BE144" s="111"/>
      <c r="BF144" s="48"/>
      <c r="BG144" s="48"/>
      <c r="BH144" s="102"/>
      <c r="BI144" s="118"/>
      <c r="BJ144" s="111"/>
      <c r="BK144" s="48"/>
      <c r="BL144" s="48"/>
      <c r="BM144" s="102"/>
      <c r="BN144" s="118"/>
      <c r="BO144" s="111"/>
      <c r="BP144" s="48"/>
      <c r="BQ144" s="48"/>
      <c r="BR144" s="107" t="s">
        <v>221</v>
      </c>
      <c r="BS144" s="118"/>
      <c r="BT144" s="111"/>
      <c r="BU144" s="48"/>
      <c r="BV144" s="48"/>
      <c r="BW144" s="102"/>
      <c r="BX144" s="118"/>
      <c r="BY144" s="111"/>
      <c r="BZ144" s="48"/>
      <c r="CA144" s="48"/>
      <c r="CB144" s="102"/>
      <c r="CC144" s="118"/>
      <c r="CD144" s="111"/>
      <c r="CE144" s="48"/>
      <c r="CF144" s="48"/>
      <c r="CG144" s="102"/>
      <c r="CH144" s="118"/>
      <c r="CI144" s="111"/>
      <c r="CJ144" s="48"/>
      <c r="CK144" s="48"/>
      <c r="CL144" s="102"/>
      <c r="CM144" s="118"/>
      <c r="CN144" s="111"/>
      <c r="CO144" s="48"/>
      <c r="CP144" s="48"/>
      <c r="CQ144" s="102"/>
      <c r="CR144" s="118"/>
      <c r="CS144" s="111"/>
      <c r="CT144" s="48"/>
      <c r="CU144" s="48"/>
      <c r="CV144" s="102"/>
      <c r="CW144" s="118"/>
      <c r="CX144" s="111"/>
      <c r="CY144" s="48"/>
      <c r="CZ144" s="48"/>
      <c r="DA144" s="102"/>
      <c r="DB144" s="118"/>
      <c r="DC144" s="111"/>
      <c r="DD144" s="48"/>
      <c r="DE144" s="48"/>
      <c r="DF144" s="102"/>
      <c r="DG144" s="118"/>
      <c r="DH144" s="111"/>
      <c r="DI144" s="48"/>
      <c r="DJ144" s="48"/>
      <c r="DK144" s="102"/>
      <c r="DL144" s="118"/>
      <c r="DM144" s="111"/>
      <c r="DN144" s="48"/>
      <c r="DO144" s="48"/>
      <c r="DP144" s="102"/>
      <c r="DQ144" s="118"/>
      <c r="DR144" s="111"/>
      <c r="DS144" s="48"/>
      <c r="DT144" s="48"/>
      <c r="DU144" s="102"/>
      <c r="DV144" s="118"/>
      <c r="DW144" s="111"/>
      <c r="DX144" s="48"/>
      <c r="DY144" s="48"/>
      <c r="DZ144" s="102"/>
      <c r="EA144" s="118"/>
      <c r="EB144" s="111"/>
      <c r="EC144" s="48"/>
      <c r="ED144" s="48"/>
      <c r="EE144" s="102"/>
      <c r="EF144" s="118"/>
      <c r="EG144" s="111"/>
      <c r="EH144" s="48"/>
      <c r="EI144" s="48"/>
      <c r="EJ144" s="106" t="s">
        <v>220</v>
      </c>
      <c r="EK144" s="118"/>
      <c r="EL144" s="111"/>
      <c r="EM144" s="48"/>
      <c r="EN144" s="48"/>
      <c r="EO144" s="102"/>
      <c r="EP144" s="118"/>
      <c r="EQ144" s="111"/>
      <c r="ER144" s="54"/>
      <c r="ES144" s="48"/>
      <c r="ET144" s="102"/>
      <c r="EU144" s="118"/>
      <c r="EV144" s="111"/>
      <c r="EW144" s="48"/>
      <c r="EX144" s="48"/>
      <c r="EY144" s="107" t="s">
        <v>221</v>
      </c>
      <c r="EZ144" s="118"/>
      <c r="FA144" s="111"/>
      <c r="FB144" s="48"/>
      <c r="FC144" s="48"/>
      <c r="FD144" s="52" t="s">
        <v>61</v>
      </c>
    </row>
    <row r="145" spans="1:160" x14ac:dyDescent="0.25">
      <c r="A145" s="49">
        <v>144</v>
      </c>
      <c r="B145" s="52" t="s">
        <v>62</v>
      </c>
      <c r="C145" s="49">
        <v>1972.9661195111055</v>
      </c>
      <c r="D145" s="49"/>
      <c r="E145" s="53" t="s">
        <v>302</v>
      </c>
      <c r="F145" s="48"/>
      <c r="G145" s="56" t="s">
        <v>221</v>
      </c>
      <c r="H145" s="48"/>
      <c r="I145" s="48"/>
      <c r="J145" s="102"/>
      <c r="K145" s="118"/>
      <c r="L145" s="111"/>
      <c r="M145" s="48"/>
      <c r="N145" s="48"/>
      <c r="O145" s="102"/>
      <c r="P145" s="118"/>
      <c r="Q145" s="111"/>
      <c r="R145" s="48"/>
      <c r="S145" s="48"/>
      <c r="T145" s="102"/>
      <c r="U145" s="118"/>
      <c r="V145" s="111"/>
      <c r="W145" s="48"/>
      <c r="X145" s="48"/>
      <c r="Y145" s="102"/>
      <c r="Z145" s="118"/>
      <c r="AA145" s="111"/>
      <c r="AB145" s="48"/>
      <c r="AC145" s="48"/>
      <c r="AD145" s="102"/>
      <c r="AE145" s="123" t="s">
        <v>221</v>
      </c>
      <c r="AF145" s="111"/>
      <c r="AG145" s="48"/>
      <c r="AH145" s="48"/>
      <c r="AI145" s="102"/>
      <c r="AJ145" s="118"/>
      <c r="AK145" s="111"/>
      <c r="AL145" s="48"/>
      <c r="AM145" s="48"/>
      <c r="AN145" s="102"/>
      <c r="AO145" s="118"/>
      <c r="AP145" s="111"/>
      <c r="AQ145" s="48"/>
      <c r="AR145" s="48"/>
      <c r="AS145" s="107" t="s">
        <v>221</v>
      </c>
      <c r="AT145" s="118"/>
      <c r="AU145" s="111"/>
      <c r="AV145" s="48"/>
      <c r="AW145" s="48"/>
      <c r="AX145" s="102"/>
      <c r="AY145" s="122" t="s">
        <v>252</v>
      </c>
      <c r="AZ145" s="111"/>
      <c r="BA145" s="48"/>
      <c r="BB145" s="48"/>
      <c r="BC145" s="102"/>
      <c r="BD145" s="118"/>
      <c r="BE145" s="111"/>
      <c r="BF145" s="48"/>
      <c r="BG145" s="48"/>
      <c r="BH145" s="102"/>
      <c r="BI145" s="118"/>
      <c r="BJ145" s="111"/>
      <c r="BK145" s="48"/>
      <c r="BL145" s="48"/>
      <c r="BM145" s="102"/>
      <c r="BN145" s="118"/>
      <c r="BO145" s="111"/>
      <c r="BP145" s="48"/>
      <c r="BQ145" s="48"/>
      <c r="BR145" s="102"/>
      <c r="BS145" s="118"/>
      <c r="BT145" s="111"/>
      <c r="BU145" s="48"/>
      <c r="BV145" s="48"/>
      <c r="BW145" s="102"/>
      <c r="BX145" s="118"/>
      <c r="BY145" s="111"/>
      <c r="BZ145" s="48"/>
      <c r="CA145" s="48"/>
      <c r="CB145" s="102"/>
      <c r="CC145" s="118"/>
      <c r="CD145" s="111"/>
      <c r="CE145" s="48"/>
      <c r="CF145" s="48"/>
      <c r="CG145" s="102"/>
      <c r="CH145" s="118"/>
      <c r="CI145" s="111"/>
      <c r="CJ145" s="48"/>
      <c r="CK145" s="48"/>
      <c r="CL145" s="102"/>
      <c r="CM145" s="118"/>
      <c r="CN145" s="111"/>
      <c r="CO145" s="48"/>
      <c r="CP145" s="48"/>
      <c r="CQ145" s="102"/>
      <c r="CR145" s="118"/>
      <c r="CS145" s="111"/>
      <c r="CT145" s="48"/>
      <c r="CU145" s="48"/>
      <c r="CV145" s="102"/>
      <c r="CW145" s="118"/>
      <c r="CX145" s="111"/>
      <c r="CY145" s="48"/>
      <c r="CZ145" s="48"/>
      <c r="DA145" s="102"/>
      <c r="DB145" s="118"/>
      <c r="DC145" s="111"/>
      <c r="DD145" s="48"/>
      <c r="DE145" s="48"/>
      <c r="DF145" s="102"/>
      <c r="DG145" s="118"/>
      <c r="DH145" s="111"/>
      <c r="DI145" s="48"/>
      <c r="DJ145" s="48"/>
      <c r="DK145" s="102"/>
      <c r="DL145" s="118"/>
      <c r="DM145" s="111"/>
      <c r="DN145" s="48"/>
      <c r="DO145" s="48"/>
      <c r="DP145" s="102"/>
      <c r="DQ145" s="118"/>
      <c r="DR145" s="111"/>
      <c r="DS145" s="48"/>
      <c r="DT145" s="48"/>
      <c r="DU145" s="102"/>
      <c r="DV145" s="118"/>
      <c r="DW145" s="111"/>
      <c r="DX145" s="48"/>
      <c r="DY145" s="48"/>
      <c r="DZ145" s="102"/>
      <c r="EA145" s="118"/>
      <c r="EB145" s="111"/>
      <c r="EC145" s="48"/>
      <c r="ED145" s="48"/>
      <c r="EE145" s="102"/>
      <c r="EF145" s="118"/>
      <c r="EG145" s="111"/>
      <c r="EH145" s="48"/>
      <c r="EI145" s="48"/>
      <c r="EJ145" s="102"/>
      <c r="EK145" s="118"/>
      <c r="EL145" s="111"/>
      <c r="EM145" s="53" t="s">
        <v>252</v>
      </c>
      <c r="EN145" s="48"/>
      <c r="EO145" s="102"/>
      <c r="EP145" s="118"/>
      <c r="EQ145" s="111"/>
      <c r="ER145" s="48"/>
      <c r="ES145" s="54"/>
      <c r="ET145" s="102"/>
      <c r="EU145" s="118"/>
      <c r="EV145" s="111"/>
      <c r="EW145" s="48"/>
      <c r="EX145" s="48"/>
      <c r="EY145" s="102"/>
      <c r="EZ145" s="118"/>
      <c r="FA145" s="111"/>
      <c r="FB145" s="48"/>
      <c r="FC145" s="55" t="s">
        <v>220</v>
      </c>
      <c r="FD145" s="52" t="s">
        <v>62</v>
      </c>
    </row>
    <row r="146" spans="1:160" ht="30.75" thickBot="1" x14ac:dyDescent="0.3">
      <c r="A146" s="81">
        <v>145</v>
      </c>
      <c r="B146" s="82" t="s">
        <v>153</v>
      </c>
      <c r="C146" s="81">
        <v>1972.4949481243912</v>
      </c>
      <c r="D146" s="81"/>
      <c r="E146" s="83" t="s">
        <v>290</v>
      </c>
      <c r="F146" s="84"/>
      <c r="G146" s="84"/>
      <c r="H146" s="86" t="s">
        <v>221</v>
      </c>
      <c r="I146" s="84"/>
      <c r="J146" s="138" t="s">
        <v>221</v>
      </c>
      <c r="K146" s="137" t="s">
        <v>221</v>
      </c>
      <c r="L146" s="126"/>
      <c r="M146" s="84"/>
      <c r="N146" s="84"/>
      <c r="O146" s="125"/>
      <c r="P146" s="119"/>
      <c r="Q146" s="126"/>
      <c r="R146" s="84"/>
      <c r="S146" s="84"/>
      <c r="T146" s="125"/>
      <c r="U146" s="119"/>
      <c r="V146" s="126"/>
      <c r="W146" s="84"/>
      <c r="X146" s="84"/>
      <c r="Y146" s="125"/>
      <c r="Z146" s="119"/>
      <c r="AA146" s="126"/>
      <c r="AB146" s="84"/>
      <c r="AC146" s="84"/>
      <c r="AD146" s="125"/>
      <c r="AE146" s="119"/>
      <c r="AF146" s="126"/>
      <c r="AG146" s="84"/>
      <c r="AH146" s="84"/>
      <c r="AI146" s="125"/>
      <c r="AJ146" s="119"/>
      <c r="AK146" s="126"/>
      <c r="AL146" s="84"/>
      <c r="AM146" s="84"/>
      <c r="AN146" s="125"/>
      <c r="AO146" s="119"/>
      <c r="AP146" s="126"/>
      <c r="AQ146" s="84"/>
      <c r="AR146" s="84"/>
      <c r="AS146" s="125"/>
      <c r="AT146" s="119"/>
      <c r="AU146" s="126"/>
      <c r="AV146" s="84"/>
      <c r="AW146" s="84"/>
      <c r="AX146" s="125"/>
      <c r="AY146" s="119"/>
      <c r="AZ146" s="126"/>
      <c r="BA146" s="84"/>
      <c r="BB146" s="84"/>
      <c r="BC146" s="125"/>
      <c r="BD146" s="119"/>
      <c r="BE146" s="126"/>
      <c r="BF146" s="84"/>
      <c r="BG146" s="84"/>
      <c r="BH146" s="125"/>
      <c r="BI146" s="119"/>
      <c r="BJ146" s="126"/>
      <c r="BK146" s="84"/>
      <c r="BL146" s="84"/>
      <c r="BM146" s="125"/>
      <c r="BN146" s="119"/>
      <c r="BO146" s="126"/>
      <c r="BP146" s="84"/>
      <c r="BQ146" s="84"/>
      <c r="BR146" s="125"/>
      <c r="BS146" s="119"/>
      <c r="BT146" s="126"/>
      <c r="BU146" s="84"/>
      <c r="BV146" s="84"/>
      <c r="BW146" s="125"/>
      <c r="BX146" s="119"/>
      <c r="BY146" s="126"/>
      <c r="BZ146" s="84"/>
      <c r="CA146" s="84"/>
      <c r="CB146" s="125"/>
      <c r="CC146" s="119"/>
      <c r="CD146" s="126"/>
      <c r="CE146" s="84"/>
      <c r="CF146" s="84"/>
      <c r="CG146" s="125"/>
      <c r="CH146" s="119"/>
      <c r="CI146" s="126"/>
      <c r="CJ146" s="84"/>
      <c r="CK146" s="84"/>
      <c r="CL146" s="125"/>
      <c r="CM146" s="119"/>
      <c r="CN146" s="126"/>
      <c r="CO146" s="84"/>
      <c r="CP146" s="84"/>
      <c r="CQ146" s="125"/>
      <c r="CR146" s="119"/>
      <c r="CS146" s="126"/>
      <c r="CT146" s="84"/>
      <c r="CU146" s="84"/>
      <c r="CV146" s="125"/>
      <c r="CW146" s="119"/>
      <c r="CX146" s="126"/>
      <c r="CY146" s="84"/>
      <c r="CZ146" s="84"/>
      <c r="DA146" s="125"/>
      <c r="DB146" s="119"/>
      <c r="DC146" s="126"/>
      <c r="DD146" s="84"/>
      <c r="DE146" s="84"/>
      <c r="DF146" s="125"/>
      <c r="DG146" s="119"/>
      <c r="DH146" s="126"/>
      <c r="DI146" s="84"/>
      <c r="DJ146" s="84"/>
      <c r="DK146" s="125"/>
      <c r="DL146" s="119"/>
      <c r="DM146" s="126"/>
      <c r="DN146" s="84"/>
      <c r="DO146" s="84"/>
      <c r="DP146" s="125"/>
      <c r="DQ146" s="119"/>
      <c r="DR146" s="126"/>
      <c r="DS146" s="84"/>
      <c r="DT146" s="84"/>
      <c r="DU146" s="125"/>
      <c r="DV146" s="119"/>
      <c r="DW146" s="126"/>
      <c r="DX146" s="84"/>
      <c r="DY146" s="84"/>
      <c r="DZ146" s="125"/>
      <c r="EA146" s="119"/>
      <c r="EB146" s="126"/>
      <c r="EC146" s="84"/>
      <c r="ED146" s="84"/>
      <c r="EE146" s="125"/>
      <c r="EF146" s="119"/>
      <c r="EG146" s="155" t="s">
        <v>221</v>
      </c>
      <c r="EH146" s="84"/>
      <c r="EI146" s="84"/>
      <c r="EJ146" s="125"/>
      <c r="EK146" s="119"/>
      <c r="EL146" s="126"/>
      <c r="EM146" s="84"/>
      <c r="EN146" s="84"/>
      <c r="EO146" s="125"/>
      <c r="EP146" s="119"/>
      <c r="EQ146" s="126"/>
      <c r="ER146" s="84"/>
      <c r="ES146" s="84"/>
      <c r="ET146" s="103"/>
      <c r="EU146" s="119"/>
      <c r="EV146" s="126"/>
      <c r="EW146" s="84"/>
      <c r="EX146" s="84"/>
      <c r="EY146" s="167" t="s">
        <v>270</v>
      </c>
      <c r="EZ146" s="119"/>
      <c r="FA146" s="126"/>
      <c r="FB146" s="84"/>
      <c r="FC146" s="84"/>
      <c r="FD146" s="82" t="s">
        <v>153</v>
      </c>
    </row>
    <row r="147" spans="1:160" ht="30.75" thickTop="1" x14ac:dyDescent="0.25">
      <c r="A147" s="95">
        <v>146</v>
      </c>
      <c r="B147" s="96" t="s">
        <v>110</v>
      </c>
      <c r="C147" s="95">
        <v>1970.8699134638996</v>
      </c>
      <c r="D147" s="95"/>
      <c r="E147" s="97" t="s">
        <v>426</v>
      </c>
      <c r="F147" s="98"/>
      <c r="G147" s="98"/>
      <c r="H147" s="98"/>
      <c r="I147" s="130" t="s">
        <v>221</v>
      </c>
      <c r="J147" s="131" t="s">
        <v>220</v>
      </c>
      <c r="K147" s="132"/>
      <c r="L147" s="114"/>
      <c r="M147" s="98"/>
      <c r="N147" s="98"/>
      <c r="O147" s="104"/>
      <c r="P147" s="199" t="s">
        <v>274</v>
      </c>
      <c r="Q147" s="114"/>
      <c r="R147" s="98"/>
      <c r="S147" s="98"/>
      <c r="T147" s="104"/>
      <c r="U147" s="132"/>
      <c r="V147" s="114"/>
      <c r="W147" s="98"/>
      <c r="X147" s="98"/>
      <c r="Y147" s="104"/>
      <c r="Z147" s="132"/>
      <c r="AA147" s="114"/>
      <c r="AB147" s="98"/>
      <c r="AC147" s="98"/>
      <c r="AD147" s="104"/>
      <c r="AE147" s="132"/>
      <c r="AF147" s="114"/>
      <c r="AG147" s="98"/>
      <c r="AH147" s="98"/>
      <c r="AI147" s="104"/>
      <c r="AJ147" s="132"/>
      <c r="AK147" s="114"/>
      <c r="AL147" s="98"/>
      <c r="AM147" s="98"/>
      <c r="AN147" s="104"/>
      <c r="AO147" s="132"/>
      <c r="AP147" s="166" t="s">
        <v>221</v>
      </c>
      <c r="AQ147" s="130" t="s">
        <v>221</v>
      </c>
      <c r="AR147" s="98"/>
      <c r="AS147" s="104"/>
      <c r="AT147" s="159" t="s">
        <v>221</v>
      </c>
      <c r="AU147" s="114"/>
      <c r="AV147" s="98"/>
      <c r="AW147" s="98"/>
      <c r="AX147" s="104"/>
      <c r="AY147" s="132"/>
      <c r="AZ147" s="114"/>
      <c r="BA147" s="98"/>
      <c r="BB147" s="98"/>
      <c r="BC147" s="104"/>
      <c r="BD147" s="132"/>
      <c r="BE147" s="114"/>
      <c r="BF147" s="98"/>
      <c r="BG147" s="98"/>
      <c r="BH147" s="104"/>
      <c r="BI147" s="132"/>
      <c r="BJ147" s="114"/>
      <c r="BK147" s="98"/>
      <c r="BL147" s="98"/>
      <c r="BM147" s="104"/>
      <c r="BN147" s="160" t="s">
        <v>220</v>
      </c>
      <c r="BO147" s="114"/>
      <c r="BP147" s="98"/>
      <c r="BQ147" s="98"/>
      <c r="BR147" s="104"/>
      <c r="BS147" s="132"/>
      <c r="BT147" s="114"/>
      <c r="BU147" s="98"/>
      <c r="BV147" s="98"/>
      <c r="BW147" s="104"/>
      <c r="BX147" s="159" t="s">
        <v>221</v>
      </c>
      <c r="BY147" s="114"/>
      <c r="BZ147" s="98"/>
      <c r="CA147" s="98"/>
      <c r="CB147" s="104"/>
      <c r="CC147" s="132"/>
      <c r="CD147" s="114"/>
      <c r="CE147" s="98"/>
      <c r="CF147" s="98"/>
      <c r="CG147" s="104"/>
      <c r="CH147" s="132"/>
      <c r="CI147" s="114"/>
      <c r="CJ147" s="98"/>
      <c r="CK147" s="98"/>
      <c r="CL147" s="104"/>
      <c r="CM147" s="132"/>
      <c r="CN147" s="114"/>
      <c r="CO147" s="98"/>
      <c r="CP147" s="98"/>
      <c r="CQ147" s="104"/>
      <c r="CR147" s="132"/>
      <c r="CS147" s="114"/>
      <c r="CT147" s="98"/>
      <c r="CU147" s="98"/>
      <c r="CV147" s="104"/>
      <c r="CW147" s="132"/>
      <c r="CX147" s="114"/>
      <c r="CY147" s="98"/>
      <c r="CZ147" s="98"/>
      <c r="DA147" s="104"/>
      <c r="DB147" s="132"/>
      <c r="DC147" s="114"/>
      <c r="DD147" s="98"/>
      <c r="DE147" s="98"/>
      <c r="DF147" s="104"/>
      <c r="DG147" s="160" t="s">
        <v>220</v>
      </c>
      <c r="DH147" s="114"/>
      <c r="DI147" s="98"/>
      <c r="DJ147" s="98"/>
      <c r="DK147" s="104"/>
      <c r="DL147" s="159" t="s">
        <v>221</v>
      </c>
      <c r="DM147" s="114"/>
      <c r="DN147" s="98"/>
      <c r="DO147" s="98"/>
      <c r="DP147" s="104"/>
      <c r="DQ147" s="132"/>
      <c r="DR147" s="114"/>
      <c r="DS147" s="98"/>
      <c r="DT147" s="98"/>
      <c r="DU147" s="104"/>
      <c r="DV147" s="132"/>
      <c r="DW147" s="114"/>
      <c r="DX147" s="98"/>
      <c r="DY147" s="98"/>
      <c r="DZ147" s="104"/>
      <c r="EA147" s="132"/>
      <c r="EB147" s="114"/>
      <c r="EC147" s="98"/>
      <c r="ED147" s="98"/>
      <c r="EE147" s="104"/>
      <c r="EF147" s="132"/>
      <c r="EG147" s="114"/>
      <c r="EH147" s="130" t="s">
        <v>221</v>
      </c>
      <c r="EI147" s="98"/>
      <c r="EJ147" s="104"/>
      <c r="EK147" s="132"/>
      <c r="EL147" s="114"/>
      <c r="EM147" s="98"/>
      <c r="EN147" s="98"/>
      <c r="EO147" s="158" t="s">
        <v>270</v>
      </c>
      <c r="EP147" s="132"/>
      <c r="EQ147" s="114"/>
      <c r="ER147" s="98"/>
      <c r="ES147" s="98"/>
      <c r="ET147" s="104"/>
      <c r="EU147" s="120"/>
      <c r="EV147" s="114"/>
      <c r="EW147" s="98"/>
      <c r="EX147" s="98"/>
      <c r="EY147" s="104"/>
      <c r="EZ147" s="132"/>
      <c r="FA147" s="114"/>
      <c r="FB147" s="98"/>
      <c r="FC147" s="98"/>
      <c r="FD147" s="96" t="s">
        <v>110</v>
      </c>
    </row>
    <row r="148" spans="1:160" ht="30" x14ac:dyDescent="0.25">
      <c r="A148" s="88">
        <v>147</v>
      </c>
      <c r="B148" s="89" t="s">
        <v>225</v>
      </c>
      <c r="C148" s="88">
        <v>1968.5916616898737</v>
      </c>
      <c r="D148" s="88">
        <v>-5.8869663875568676</v>
      </c>
      <c r="E148" s="90" t="s">
        <v>445</v>
      </c>
      <c r="F148" s="92"/>
      <c r="G148" s="92"/>
      <c r="H148" s="92"/>
      <c r="I148" s="92"/>
      <c r="J148" s="128"/>
      <c r="K148" s="121"/>
      <c r="L148" s="161" t="s">
        <v>263</v>
      </c>
      <c r="M148" s="92"/>
      <c r="N148" s="93" t="s">
        <v>221</v>
      </c>
      <c r="O148" s="128"/>
      <c r="P148" s="121"/>
      <c r="Q148" s="129"/>
      <c r="R148" s="92"/>
      <c r="S148" s="92"/>
      <c r="T148" s="128"/>
      <c r="U148" s="121"/>
      <c r="V148" s="129"/>
      <c r="W148" s="92"/>
      <c r="X148" s="92"/>
      <c r="Y148" s="128"/>
      <c r="Z148" s="121"/>
      <c r="AA148" s="129"/>
      <c r="AB148" s="92"/>
      <c r="AC148" s="92"/>
      <c r="AD148" s="128"/>
      <c r="AE148" s="121"/>
      <c r="AF148" s="129"/>
      <c r="AG148" s="92"/>
      <c r="AH148" s="92"/>
      <c r="AI148" s="173" t="s">
        <v>277</v>
      </c>
      <c r="AJ148" s="121"/>
      <c r="AK148" s="129"/>
      <c r="AL148" s="92"/>
      <c r="AM148" s="92"/>
      <c r="AN148" s="128"/>
      <c r="AO148" s="121"/>
      <c r="AP148" s="129"/>
      <c r="AQ148" s="92"/>
      <c r="AR148" s="92"/>
      <c r="AS148" s="128"/>
      <c r="AT148" s="121"/>
      <c r="AU148" s="129"/>
      <c r="AV148" s="92"/>
      <c r="AW148" s="92"/>
      <c r="AX148" s="128"/>
      <c r="AY148" s="121"/>
      <c r="AZ148" s="129"/>
      <c r="BA148" s="92"/>
      <c r="BB148" s="92"/>
      <c r="BC148" s="128"/>
      <c r="BD148" s="121"/>
      <c r="BE148" s="129"/>
      <c r="BF148" s="92"/>
      <c r="BG148" s="92"/>
      <c r="BH148" s="128"/>
      <c r="BI148" s="121"/>
      <c r="BJ148" s="129"/>
      <c r="BK148" s="92"/>
      <c r="BL148" s="92"/>
      <c r="BM148" s="128"/>
      <c r="BN148" s="121"/>
      <c r="BO148" s="129"/>
      <c r="BP148" s="92"/>
      <c r="BQ148" s="92"/>
      <c r="BR148" s="128"/>
      <c r="BS148" s="121"/>
      <c r="BT148" s="129"/>
      <c r="BU148" s="92"/>
      <c r="BV148" s="92"/>
      <c r="BW148" s="128"/>
      <c r="BX148" s="121"/>
      <c r="BY148" s="129"/>
      <c r="BZ148" s="92"/>
      <c r="CA148" s="92"/>
      <c r="CB148" s="128"/>
      <c r="CC148" s="121"/>
      <c r="CD148" s="129"/>
      <c r="CE148" s="92"/>
      <c r="CF148" s="92"/>
      <c r="CG148" s="128"/>
      <c r="CH148" s="121"/>
      <c r="CI148" s="129"/>
      <c r="CJ148" s="92"/>
      <c r="CK148" s="92"/>
      <c r="CL148" s="128"/>
      <c r="CM148" s="121"/>
      <c r="CN148" s="129"/>
      <c r="CO148" s="92"/>
      <c r="CP148" s="92"/>
      <c r="CQ148" s="128"/>
      <c r="CR148" s="121"/>
      <c r="CS148" s="129"/>
      <c r="CT148" s="92"/>
      <c r="CU148" s="92"/>
      <c r="CV148" s="128"/>
      <c r="CW148" s="121"/>
      <c r="CX148" s="129"/>
      <c r="CY148" s="92"/>
      <c r="CZ148" s="92"/>
      <c r="DA148" s="128"/>
      <c r="DB148" s="121"/>
      <c r="DC148" s="129"/>
      <c r="DD148" s="92"/>
      <c r="DE148" s="92"/>
      <c r="DF148" s="128"/>
      <c r="DG148" s="121"/>
      <c r="DH148" s="129"/>
      <c r="DI148" s="92"/>
      <c r="DJ148" s="92"/>
      <c r="DK148" s="128"/>
      <c r="DL148" s="121"/>
      <c r="DM148" s="129"/>
      <c r="DN148" s="92"/>
      <c r="DO148" s="92"/>
      <c r="DP148" s="128"/>
      <c r="DQ148" s="121"/>
      <c r="DR148" s="129"/>
      <c r="DS148" s="92"/>
      <c r="DT148" s="92"/>
      <c r="DU148" s="128"/>
      <c r="DV148" s="121"/>
      <c r="DW148" s="129"/>
      <c r="DX148" s="92"/>
      <c r="DY148" s="92"/>
      <c r="DZ148" s="128"/>
      <c r="EA148" s="121"/>
      <c r="EB148" s="129"/>
      <c r="EC148" s="92"/>
      <c r="ED148" s="92"/>
      <c r="EE148" s="128"/>
      <c r="EF148" s="121"/>
      <c r="EG148" s="129"/>
      <c r="EH148" s="92"/>
      <c r="EI148" s="92"/>
      <c r="EJ148" s="128"/>
      <c r="EK148" s="121"/>
      <c r="EL148" s="129"/>
      <c r="EM148" s="92"/>
      <c r="EN148" s="92"/>
      <c r="EO148" s="128"/>
      <c r="EP148" s="121"/>
      <c r="EQ148" s="129"/>
      <c r="ER148" s="92"/>
      <c r="ES148" s="92"/>
      <c r="ET148" s="128"/>
      <c r="EU148" s="121"/>
      <c r="EV148" s="135"/>
      <c r="EW148" s="92"/>
      <c r="EX148" s="92"/>
      <c r="EY148" s="128"/>
      <c r="EZ148" s="121"/>
      <c r="FA148" s="129"/>
      <c r="FB148" s="92"/>
      <c r="FC148" s="92"/>
      <c r="FD148" s="89" t="s">
        <v>225</v>
      </c>
    </row>
    <row r="149" spans="1:160" x14ac:dyDescent="0.25">
      <c r="A149" s="49">
        <v>148</v>
      </c>
      <c r="B149" s="52" t="s">
        <v>100</v>
      </c>
      <c r="C149" s="49">
        <v>1965.1555207277686</v>
      </c>
      <c r="D149" s="49"/>
      <c r="E149" s="53" t="s">
        <v>385</v>
      </c>
      <c r="F149" s="56" t="s">
        <v>221</v>
      </c>
      <c r="G149" s="48"/>
      <c r="H149" s="48"/>
      <c r="I149" s="56" t="s">
        <v>253</v>
      </c>
      <c r="J149" s="102"/>
      <c r="K149" s="118"/>
      <c r="L149" s="111"/>
      <c r="M149" s="56" t="s">
        <v>221</v>
      </c>
      <c r="N149" s="56" t="s">
        <v>221</v>
      </c>
      <c r="O149" s="102"/>
      <c r="P149" s="118"/>
      <c r="Q149" s="115" t="s">
        <v>221</v>
      </c>
      <c r="R149" s="48"/>
      <c r="S149" s="48"/>
      <c r="T149" s="102"/>
      <c r="U149" s="118"/>
      <c r="V149" s="111"/>
      <c r="W149" s="48"/>
      <c r="X149" s="48"/>
      <c r="Y149" s="102"/>
      <c r="Z149" s="122" t="s">
        <v>252</v>
      </c>
      <c r="AA149" s="111"/>
      <c r="AB149" s="48"/>
      <c r="AC149" s="48"/>
      <c r="AD149" s="102"/>
      <c r="AE149" s="118"/>
      <c r="AF149" s="111"/>
      <c r="AG149" s="48"/>
      <c r="AH149" s="48"/>
      <c r="AI149" s="102"/>
      <c r="AJ149" s="118"/>
      <c r="AK149" s="111"/>
      <c r="AL149" s="48"/>
      <c r="AM149" s="48"/>
      <c r="AN149" s="102"/>
      <c r="AO149" s="118"/>
      <c r="AP149" s="111"/>
      <c r="AQ149" s="48"/>
      <c r="AR149" s="48"/>
      <c r="AS149" s="102"/>
      <c r="AT149" s="118"/>
      <c r="AU149" s="111"/>
      <c r="AV149" s="48"/>
      <c r="AW149" s="48"/>
      <c r="AX149" s="102"/>
      <c r="AY149" s="118"/>
      <c r="AZ149" s="111"/>
      <c r="BA149" s="48"/>
      <c r="BB149" s="48"/>
      <c r="BC149" s="102"/>
      <c r="BD149" s="118"/>
      <c r="BE149" s="111"/>
      <c r="BF149" s="48"/>
      <c r="BG149" s="48"/>
      <c r="BH149" s="102"/>
      <c r="BI149" s="118"/>
      <c r="BJ149" s="111"/>
      <c r="BK149" s="48"/>
      <c r="BL149" s="48"/>
      <c r="BM149" s="102"/>
      <c r="BN149" s="118"/>
      <c r="BO149" s="111"/>
      <c r="BP149" s="48"/>
      <c r="BQ149" s="48"/>
      <c r="BR149" s="102"/>
      <c r="BS149" s="118"/>
      <c r="BT149" s="111"/>
      <c r="BU149" s="48"/>
      <c r="BV149" s="48"/>
      <c r="BW149" s="102"/>
      <c r="BX149" s="118"/>
      <c r="BY149" s="111"/>
      <c r="BZ149" s="48"/>
      <c r="CA149" s="48"/>
      <c r="CB149" s="102"/>
      <c r="CC149" s="118"/>
      <c r="CD149" s="111"/>
      <c r="CE149" s="48"/>
      <c r="CF149" s="48"/>
      <c r="CG149" s="102"/>
      <c r="CH149" s="118"/>
      <c r="CI149" s="111"/>
      <c r="CJ149" s="48"/>
      <c r="CK149" s="48"/>
      <c r="CL149" s="102"/>
      <c r="CM149" s="118"/>
      <c r="CN149" s="111"/>
      <c r="CO149" s="48"/>
      <c r="CP149" s="48"/>
      <c r="CQ149" s="102"/>
      <c r="CR149" s="118"/>
      <c r="CS149" s="111"/>
      <c r="CT149" s="48"/>
      <c r="CU149" s="48"/>
      <c r="CV149" s="102"/>
      <c r="CW149" s="118"/>
      <c r="CX149" s="111"/>
      <c r="CY149" s="48"/>
      <c r="CZ149" s="48"/>
      <c r="DA149" s="102"/>
      <c r="DB149" s="118"/>
      <c r="DC149" s="111"/>
      <c r="DD149" s="48"/>
      <c r="DE149" s="48"/>
      <c r="DF149" s="102"/>
      <c r="DG149" s="118"/>
      <c r="DH149" s="115" t="s">
        <v>221</v>
      </c>
      <c r="DI149" s="48"/>
      <c r="DJ149" s="48"/>
      <c r="DK149" s="102"/>
      <c r="DL149" s="118"/>
      <c r="DM149" s="111"/>
      <c r="DN149" s="48"/>
      <c r="DO149" s="48"/>
      <c r="DP149" s="102"/>
      <c r="DQ149" s="118"/>
      <c r="DR149" s="111"/>
      <c r="DS149" s="48"/>
      <c r="DT149" s="48"/>
      <c r="DU149" s="102"/>
      <c r="DV149" s="118"/>
      <c r="DW149" s="111"/>
      <c r="DX149" s="48"/>
      <c r="DY149" s="48"/>
      <c r="DZ149" s="102"/>
      <c r="EA149" s="118"/>
      <c r="EB149" s="111"/>
      <c r="EC149" s="48"/>
      <c r="ED149" s="48"/>
      <c r="EE149" s="102"/>
      <c r="EF149" s="118"/>
      <c r="EG149" s="111"/>
      <c r="EH149" s="48"/>
      <c r="EI149" s="48"/>
      <c r="EJ149" s="102"/>
      <c r="EK149" s="118"/>
      <c r="EL149" s="111"/>
      <c r="EM149" s="48"/>
      <c r="EN149" s="48"/>
      <c r="EO149" s="102"/>
      <c r="EP149" s="136" t="s">
        <v>220</v>
      </c>
      <c r="EQ149" s="111"/>
      <c r="ER149" s="48"/>
      <c r="ES149" s="48"/>
      <c r="ET149" s="102"/>
      <c r="EU149" s="118"/>
      <c r="EV149" s="111"/>
      <c r="EW149" s="54"/>
      <c r="EX149" s="48"/>
      <c r="EY149" s="102"/>
      <c r="EZ149" s="118"/>
      <c r="FA149" s="111"/>
      <c r="FB149" s="48"/>
      <c r="FC149" s="48"/>
      <c r="FD149" s="52" t="s">
        <v>100</v>
      </c>
    </row>
    <row r="150" spans="1:160" x14ac:dyDescent="0.25">
      <c r="A150" s="49">
        <v>149</v>
      </c>
      <c r="B150" s="52" t="s">
        <v>299</v>
      </c>
      <c r="C150" s="49">
        <v>1954.1749188727511</v>
      </c>
      <c r="D150" s="49">
        <v>-6.0644683593277477</v>
      </c>
      <c r="E150" s="53" t="s">
        <v>406</v>
      </c>
      <c r="F150" s="56" t="s">
        <v>263</v>
      </c>
      <c r="G150" s="48"/>
      <c r="H150" s="56" t="s">
        <v>253</v>
      </c>
      <c r="I150" s="48"/>
      <c r="J150" s="102"/>
      <c r="K150" s="118"/>
      <c r="L150" s="111"/>
      <c r="M150" s="48"/>
      <c r="N150" s="48"/>
      <c r="O150" s="102"/>
      <c r="P150" s="118"/>
      <c r="Q150" s="111"/>
      <c r="R150" s="48"/>
      <c r="S150" s="56" t="s">
        <v>253</v>
      </c>
      <c r="T150" s="102"/>
      <c r="U150" s="118"/>
      <c r="V150" s="111"/>
      <c r="W150" s="48"/>
      <c r="X150" s="48"/>
      <c r="Y150" s="102"/>
      <c r="Z150" s="118"/>
      <c r="AA150" s="111"/>
      <c r="AB150" s="48"/>
      <c r="AC150" s="48"/>
      <c r="AD150" s="102"/>
      <c r="AE150" s="118"/>
      <c r="AF150" s="111"/>
      <c r="AG150" s="48"/>
      <c r="AH150" s="48"/>
      <c r="AI150" s="102"/>
      <c r="AJ150" s="118"/>
      <c r="AK150" s="111"/>
      <c r="AL150" s="48"/>
      <c r="AM150" s="48"/>
      <c r="AN150" s="102"/>
      <c r="AO150" s="118"/>
      <c r="AP150" s="111"/>
      <c r="AQ150" s="48"/>
      <c r="AR150" s="48"/>
      <c r="AS150" s="102"/>
      <c r="AT150" s="118"/>
      <c r="AU150" s="111"/>
      <c r="AV150" s="48"/>
      <c r="AW150" s="48"/>
      <c r="AX150" s="102"/>
      <c r="AY150" s="118"/>
      <c r="AZ150" s="111"/>
      <c r="BA150" s="48"/>
      <c r="BB150" s="48"/>
      <c r="BC150" s="102"/>
      <c r="BD150" s="118"/>
      <c r="BE150" s="111"/>
      <c r="BF150" s="48"/>
      <c r="BG150" s="48"/>
      <c r="BH150" s="102"/>
      <c r="BI150" s="118"/>
      <c r="BJ150" s="111"/>
      <c r="BK150" s="48"/>
      <c r="BL150" s="48"/>
      <c r="BM150" s="102"/>
      <c r="BN150" s="118"/>
      <c r="BO150" s="111"/>
      <c r="BP150" s="48"/>
      <c r="BQ150" s="48"/>
      <c r="BR150" s="102"/>
      <c r="BS150" s="118"/>
      <c r="BT150" s="111"/>
      <c r="BU150" s="48"/>
      <c r="BV150" s="48"/>
      <c r="BW150" s="102"/>
      <c r="BX150" s="118"/>
      <c r="BY150" s="111"/>
      <c r="BZ150" s="48"/>
      <c r="CA150" s="48"/>
      <c r="CB150" s="102"/>
      <c r="CC150" s="118"/>
      <c r="CD150" s="111"/>
      <c r="CE150" s="48"/>
      <c r="CF150" s="48"/>
      <c r="CG150" s="102"/>
      <c r="CH150" s="118"/>
      <c r="CI150" s="111"/>
      <c r="CJ150" s="48"/>
      <c r="CK150" s="48"/>
      <c r="CL150" s="102"/>
      <c r="CM150" s="118"/>
      <c r="CN150" s="111"/>
      <c r="CO150" s="48"/>
      <c r="CP150" s="48"/>
      <c r="CQ150" s="102"/>
      <c r="CR150" s="118"/>
      <c r="CS150" s="111"/>
      <c r="CT150" s="48"/>
      <c r="CU150" s="48"/>
      <c r="CV150" s="102"/>
      <c r="CW150" s="118"/>
      <c r="CX150" s="111"/>
      <c r="CY150" s="48"/>
      <c r="CZ150" s="48"/>
      <c r="DA150" s="102"/>
      <c r="DB150" s="118"/>
      <c r="DC150" s="111"/>
      <c r="DD150" s="48"/>
      <c r="DE150" s="48"/>
      <c r="DF150" s="102"/>
      <c r="DG150" s="118"/>
      <c r="DH150" s="111"/>
      <c r="DI150" s="48"/>
      <c r="DJ150" s="48"/>
      <c r="DK150" s="102"/>
      <c r="DL150" s="118"/>
      <c r="DM150" s="111"/>
      <c r="DN150" s="48"/>
      <c r="DO150" s="48"/>
      <c r="DP150" s="102"/>
      <c r="DQ150" s="118"/>
      <c r="DR150" s="111"/>
      <c r="DS150" s="48"/>
      <c r="DT150" s="48"/>
      <c r="DU150" s="102"/>
      <c r="DV150" s="118"/>
      <c r="DW150" s="111"/>
      <c r="DX150" s="48"/>
      <c r="DY150" s="48"/>
      <c r="DZ150" s="102"/>
      <c r="EA150" s="118"/>
      <c r="EB150" s="111"/>
      <c r="EC150" s="48"/>
      <c r="ED150" s="48"/>
      <c r="EE150" s="102"/>
      <c r="EF150" s="118"/>
      <c r="EG150" s="111"/>
      <c r="EH150" s="48"/>
      <c r="EI150" s="48"/>
      <c r="EJ150" s="102"/>
      <c r="EK150" s="118"/>
      <c r="EL150" s="111"/>
      <c r="EM150" s="48"/>
      <c r="EN150" s="48"/>
      <c r="EO150" s="102"/>
      <c r="EP150" s="118"/>
      <c r="EQ150" s="111"/>
      <c r="ER150" s="48"/>
      <c r="ES150" s="48"/>
      <c r="ET150" s="102"/>
      <c r="EU150" s="118"/>
      <c r="EV150" s="111"/>
      <c r="EW150" s="48"/>
      <c r="EX150" s="54"/>
      <c r="EY150" s="102"/>
      <c r="EZ150" s="118"/>
      <c r="FA150" s="111"/>
      <c r="FB150" s="48"/>
      <c r="FC150" s="48"/>
      <c r="FD150" s="52" t="s">
        <v>299</v>
      </c>
    </row>
    <row r="151" spans="1:160" ht="30.75" thickBot="1" x14ac:dyDescent="0.3">
      <c r="A151" s="81">
        <v>150</v>
      </c>
      <c r="B151" s="82" t="s">
        <v>31</v>
      </c>
      <c r="C151" s="81">
        <v>1952.0778195405803</v>
      </c>
      <c r="D151" s="81"/>
      <c r="E151" s="83" t="s">
        <v>403</v>
      </c>
      <c r="F151" s="86" t="s">
        <v>221</v>
      </c>
      <c r="G151" s="86" t="s">
        <v>262</v>
      </c>
      <c r="H151" s="83" t="s">
        <v>252</v>
      </c>
      <c r="I151" s="83" t="s">
        <v>252</v>
      </c>
      <c r="J151" s="138" t="s">
        <v>221</v>
      </c>
      <c r="K151" s="119"/>
      <c r="L151" s="126"/>
      <c r="M151" s="84"/>
      <c r="N151" s="174" t="s">
        <v>314</v>
      </c>
      <c r="O151" s="125"/>
      <c r="P151" s="137" t="s">
        <v>378</v>
      </c>
      <c r="Q151" s="126"/>
      <c r="R151" s="86" t="s">
        <v>221</v>
      </c>
      <c r="S151" s="84"/>
      <c r="T151" s="125"/>
      <c r="U151" s="137" t="s">
        <v>221</v>
      </c>
      <c r="V151" s="126"/>
      <c r="W151" s="84"/>
      <c r="X151" s="84"/>
      <c r="Y151" s="125"/>
      <c r="Z151" s="119"/>
      <c r="AA151" s="126"/>
      <c r="AB151" s="84"/>
      <c r="AC151" s="84"/>
      <c r="AD151" s="138" t="s">
        <v>253</v>
      </c>
      <c r="AE151" s="119"/>
      <c r="AF151" s="126"/>
      <c r="AG151" s="84"/>
      <c r="AH151" s="84"/>
      <c r="AI151" s="125"/>
      <c r="AJ151" s="119"/>
      <c r="AK151" s="126"/>
      <c r="AL151" s="84"/>
      <c r="AM151" s="84"/>
      <c r="AN151" s="125"/>
      <c r="AO151" s="119"/>
      <c r="AP151" s="155" t="s">
        <v>221</v>
      </c>
      <c r="AQ151" s="84"/>
      <c r="AR151" s="84"/>
      <c r="AS151" s="125"/>
      <c r="AT151" s="119"/>
      <c r="AU151" s="153" t="s">
        <v>270</v>
      </c>
      <c r="AV151" s="86" t="s">
        <v>221</v>
      </c>
      <c r="AW151" s="84"/>
      <c r="AX151" s="125"/>
      <c r="AY151" s="137" t="s">
        <v>261</v>
      </c>
      <c r="AZ151" s="126"/>
      <c r="BA151" s="84"/>
      <c r="BB151" s="84"/>
      <c r="BC151" s="125"/>
      <c r="BD151" s="119"/>
      <c r="BE151" s="126"/>
      <c r="BF151" s="84"/>
      <c r="BG151" s="84"/>
      <c r="BH151" s="125"/>
      <c r="BI151" s="119"/>
      <c r="BJ151" s="126"/>
      <c r="BK151" s="83" t="s">
        <v>252</v>
      </c>
      <c r="BL151" s="84"/>
      <c r="BM151" s="125"/>
      <c r="BN151" s="119"/>
      <c r="BO151" s="126"/>
      <c r="BP151" s="84"/>
      <c r="BQ151" s="127" t="s">
        <v>270</v>
      </c>
      <c r="BR151" s="140" t="s">
        <v>220</v>
      </c>
      <c r="BS151" s="119"/>
      <c r="BT151" s="126"/>
      <c r="BU151" s="84"/>
      <c r="BV151" s="84"/>
      <c r="BW151" s="125"/>
      <c r="BX151" s="119"/>
      <c r="BY151" s="126"/>
      <c r="BZ151" s="84"/>
      <c r="CA151" s="84"/>
      <c r="CB151" s="125"/>
      <c r="CC151" s="137" t="s">
        <v>221</v>
      </c>
      <c r="CD151" s="126"/>
      <c r="CE151" s="84"/>
      <c r="CF151" s="84"/>
      <c r="CG151" s="140" t="s">
        <v>220</v>
      </c>
      <c r="CH151" s="119"/>
      <c r="CI151" s="126"/>
      <c r="CJ151" s="84"/>
      <c r="CK151" s="84"/>
      <c r="CL151" s="125"/>
      <c r="CM151" s="119"/>
      <c r="CN151" s="126"/>
      <c r="CO151" s="84"/>
      <c r="CP151" s="84"/>
      <c r="CQ151" s="125"/>
      <c r="CR151" s="119"/>
      <c r="CS151" s="126"/>
      <c r="CT151" s="84"/>
      <c r="CU151" s="84"/>
      <c r="CV151" s="125"/>
      <c r="CW151" s="119"/>
      <c r="CX151" s="126"/>
      <c r="CY151" s="84"/>
      <c r="CZ151" s="84"/>
      <c r="DA151" s="125"/>
      <c r="DB151" s="119"/>
      <c r="DC151" s="126"/>
      <c r="DD151" s="85" t="s">
        <v>220</v>
      </c>
      <c r="DE151" s="84"/>
      <c r="DF151" s="140" t="s">
        <v>220</v>
      </c>
      <c r="DG151" s="119"/>
      <c r="DH151" s="126"/>
      <c r="DI151" s="84"/>
      <c r="DJ151" s="84"/>
      <c r="DK151" s="125"/>
      <c r="DL151" s="119"/>
      <c r="DM151" s="126"/>
      <c r="DN151" s="84"/>
      <c r="DO151" s="85" t="s">
        <v>256</v>
      </c>
      <c r="DP151" s="125"/>
      <c r="DQ151" s="119"/>
      <c r="DR151" s="126"/>
      <c r="DS151" s="84"/>
      <c r="DT151" s="84"/>
      <c r="DU151" s="125"/>
      <c r="DV151" s="119"/>
      <c r="DW151" s="126"/>
      <c r="DX151" s="84"/>
      <c r="DY151" s="84"/>
      <c r="DZ151" s="125"/>
      <c r="EA151" s="119"/>
      <c r="EB151" s="113" t="s">
        <v>255</v>
      </c>
      <c r="EC151" s="84"/>
      <c r="ED151" s="84"/>
      <c r="EE151" s="125"/>
      <c r="EF151" s="119"/>
      <c r="EG151" s="147" t="s">
        <v>267</v>
      </c>
      <c r="EH151" s="84"/>
      <c r="EI151" s="84"/>
      <c r="EJ151" s="181" t="s">
        <v>277</v>
      </c>
      <c r="EK151" s="119"/>
      <c r="EL151" s="126"/>
      <c r="EM151" s="84"/>
      <c r="EN151" s="84"/>
      <c r="EO151" s="125"/>
      <c r="EP151" s="119"/>
      <c r="EQ151" s="126"/>
      <c r="ER151" s="85" t="s">
        <v>220</v>
      </c>
      <c r="ES151" s="84"/>
      <c r="ET151" s="167" t="s">
        <v>270</v>
      </c>
      <c r="EU151" s="119"/>
      <c r="EV151" s="126"/>
      <c r="EW151" s="84"/>
      <c r="EX151" s="84"/>
      <c r="EY151" s="183" t="s">
        <v>252</v>
      </c>
      <c r="EZ151" s="119"/>
      <c r="FA151" s="126"/>
      <c r="FB151" s="83" t="s">
        <v>252</v>
      </c>
      <c r="FC151" s="85" t="s">
        <v>256</v>
      </c>
      <c r="FD151" s="82" t="s">
        <v>31</v>
      </c>
    </row>
    <row r="152" spans="1:160" ht="30.75" thickTop="1" x14ac:dyDescent="0.25">
      <c r="A152" s="95">
        <v>151</v>
      </c>
      <c r="B152" s="96" t="s">
        <v>51</v>
      </c>
      <c r="C152" s="95">
        <v>1947.996627756017</v>
      </c>
      <c r="D152" s="95"/>
      <c r="E152" s="97" t="s">
        <v>419</v>
      </c>
      <c r="F152" s="130" t="s">
        <v>221</v>
      </c>
      <c r="G152" s="98"/>
      <c r="H152" s="130" t="s">
        <v>221</v>
      </c>
      <c r="I152" s="98"/>
      <c r="J152" s="152" t="s">
        <v>221</v>
      </c>
      <c r="K152" s="132"/>
      <c r="L152" s="114"/>
      <c r="M152" s="98"/>
      <c r="N152" s="98"/>
      <c r="O152" s="104"/>
      <c r="P152" s="159" t="s">
        <v>221</v>
      </c>
      <c r="Q152" s="114"/>
      <c r="R152" s="98"/>
      <c r="S152" s="98"/>
      <c r="T152" s="104"/>
      <c r="U152" s="159" t="s">
        <v>253</v>
      </c>
      <c r="V152" s="114"/>
      <c r="W152" s="98"/>
      <c r="X152" s="130" t="s">
        <v>221</v>
      </c>
      <c r="Y152" s="104"/>
      <c r="Z152" s="132"/>
      <c r="AA152" s="114"/>
      <c r="AB152" s="98"/>
      <c r="AC152" s="98"/>
      <c r="AD152" s="104"/>
      <c r="AE152" s="132"/>
      <c r="AF152" s="114"/>
      <c r="AG152" s="98"/>
      <c r="AH152" s="98"/>
      <c r="AI152" s="104"/>
      <c r="AJ152" s="132"/>
      <c r="AK152" s="114"/>
      <c r="AL152" s="98"/>
      <c r="AM152" s="98"/>
      <c r="AN152" s="104"/>
      <c r="AO152" s="132"/>
      <c r="AP152" s="114"/>
      <c r="AQ152" s="98"/>
      <c r="AR152" s="98"/>
      <c r="AS152" s="104"/>
      <c r="AT152" s="132"/>
      <c r="AU152" s="114"/>
      <c r="AV152" s="98"/>
      <c r="AW152" s="98"/>
      <c r="AX152" s="104"/>
      <c r="AY152" s="132"/>
      <c r="AZ152" s="114"/>
      <c r="BA152" s="98"/>
      <c r="BB152" s="98"/>
      <c r="BC152" s="104"/>
      <c r="BD152" s="132"/>
      <c r="BE152" s="114"/>
      <c r="BF152" s="98"/>
      <c r="BG152" s="98"/>
      <c r="BH152" s="104"/>
      <c r="BI152" s="132"/>
      <c r="BJ152" s="114"/>
      <c r="BK152" s="98"/>
      <c r="BL152" s="98"/>
      <c r="BM152" s="104"/>
      <c r="BN152" s="132"/>
      <c r="BO152" s="114"/>
      <c r="BP152" s="98"/>
      <c r="BQ152" s="98"/>
      <c r="BR152" s="104"/>
      <c r="BS152" s="132"/>
      <c r="BT152" s="114"/>
      <c r="BU152" s="98"/>
      <c r="BV152" s="98"/>
      <c r="BW152" s="104"/>
      <c r="BX152" s="132"/>
      <c r="BY152" s="114"/>
      <c r="BZ152" s="98"/>
      <c r="CA152" s="98"/>
      <c r="CB152" s="104"/>
      <c r="CC152" s="132"/>
      <c r="CD152" s="114"/>
      <c r="CE152" s="98"/>
      <c r="CF152" s="98"/>
      <c r="CG152" s="104"/>
      <c r="CH152" s="132"/>
      <c r="CI152" s="114"/>
      <c r="CJ152" s="98"/>
      <c r="CK152" s="98"/>
      <c r="CL152" s="104"/>
      <c r="CM152" s="132"/>
      <c r="CN152" s="114"/>
      <c r="CO152" s="130" t="s">
        <v>221</v>
      </c>
      <c r="CP152" s="98"/>
      <c r="CQ152" s="104"/>
      <c r="CR152" s="132"/>
      <c r="CS152" s="114"/>
      <c r="CT152" s="98"/>
      <c r="CU152" s="98"/>
      <c r="CV152" s="104"/>
      <c r="CW152" s="132"/>
      <c r="CX152" s="114"/>
      <c r="CY152" s="98"/>
      <c r="CZ152" s="98"/>
      <c r="DA152" s="104"/>
      <c r="DB152" s="132"/>
      <c r="DC152" s="114"/>
      <c r="DD152" s="98"/>
      <c r="DE152" s="98"/>
      <c r="DF152" s="104"/>
      <c r="DG152" s="132"/>
      <c r="DH152" s="196" t="s">
        <v>270</v>
      </c>
      <c r="DI152" s="98"/>
      <c r="DJ152" s="98"/>
      <c r="DK152" s="104"/>
      <c r="DL152" s="132"/>
      <c r="DM152" s="114"/>
      <c r="DN152" s="98"/>
      <c r="DO152" s="98"/>
      <c r="DP152" s="104"/>
      <c r="DQ152" s="132"/>
      <c r="DR152" s="114"/>
      <c r="DS152" s="98"/>
      <c r="DT152" s="98"/>
      <c r="DU152" s="104"/>
      <c r="DV152" s="132"/>
      <c r="DW152" s="114"/>
      <c r="DX152" s="98"/>
      <c r="DY152" s="98"/>
      <c r="DZ152" s="104"/>
      <c r="EA152" s="132"/>
      <c r="EB152" s="114"/>
      <c r="EC152" s="98"/>
      <c r="ED152" s="98"/>
      <c r="EE152" s="104"/>
      <c r="EF152" s="132"/>
      <c r="EG152" s="114"/>
      <c r="EH152" s="98"/>
      <c r="EI152" s="98"/>
      <c r="EJ152" s="104"/>
      <c r="EK152" s="132"/>
      <c r="EL152" s="114"/>
      <c r="EM152" s="98"/>
      <c r="EN152" s="98"/>
      <c r="EO152" s="104"/>
      <c r="EP152" s="132"/>
      <c r="EQ152" s="114"/>
      <c r="ER152" s="98"/>
      <c r="ES152" s="98"/>
      <c r="ET152" s="104"/>
      <c r="EU152" s="132"/>
      <c r="EV152" s="114"/>
      <c r="EW152" s="98"/>
      <c r="EX152" s="98"/>
      <c r="EY152" s="104"/>
      <c r="EZ152" s="120"/>
      <c r="FA152" s="114"/>
      <c r="FB152" s="98"/>
      <c r="FC152" s="98"/>
      <c r="FD152" s="96" t="s">
        <v>51</v>
      </c>
    </row>
    <row r="153" spans="1:160" x14ac:dyDescent="0.25">
      <c r="A153" s="88">
        <v>152</v>
      </c>
      <c r="B153" s="89" t="s">
        <v>48</v>
      </c>
      <c r="C153" s="88">
        <v>1943.7462067359168</v>
      </c>
      <c r="D153" s="88"/>
      <c r="E153" s="90" t="s">
        <v>406</v>
      </c>
      <c r="F153" s="92"/>
      <c r="G153" s="92"/>
      <c r="H153" s="93" t="s">
        <v>221</v>
      </c>
      <c r="I153" s="92"/>
      <c r="J153" s="128"/>
      <c r="K153" s="121"/>
      <c r="L153" s="129"/>
      <c r="M153" s="93" t="s">
        <v>253</v>
      </c>
      <c r="N153" s="92"/>
      <c r="O153" s="128"/>
      <c r="P153" s="121"/>
      <c r="Q153" s="129"/>
      <c r="R153" s="92"/>
      <c r="S153" s="92"/>
      <c r="T153" s="128"/>
      <c r="U153" s="121"/>
      <c r="V153" s="161" t="s">
        <v>253</v>
      </c>
      <c r="W153" s="92"/>
      <c r="X153" s="92"/>
      <c r="Y153" s="128"/>
      <c r="Z153" s="121"/>
      <c r="AA153" s="129"/>
      <c r="AB153" s="92"/>
      <c r="AC153" s="92"/>
      <c r="AD153" s="105" t="s">
        <v>221</v>
      </c>
      <c r="AE153" s="121"/>
      <c r="AF153" s="129"/>
      <c r="AG153" s="92"/>
      <c r="AH153" s="92"/>
      <c r="AI153" s="128"/>
      <c r="AJ153" s="121"/>
      <c r="AK153" s="129"/>
      <c r="AL153" s="92"/>
      <c r="AM153" s="92"/>
      <c r="AN153" s="128"/>
      <c r="AO153" s="121"/>
      <c r="AP153" s="129"/>
      <c r="AQ153" s="92"/>
      <c r="AR153" s="92"/>
      <c r="AS153" s="128"/>
      <c r="AT153" s="121"/>
      <c r="AU153" s="129"/>
      <c r="AV153" s="92"/>
      <c r="AW153" s="92"/>
      <c r="AX153" s="128"/>
      <c r="AY153" s="121"/>
      <c r="AZ153" s="129"/>
      <c r="BA153" s="92"/>
      <c r="BB153" s="92"/>
      <c r="BC153" s="128"/>
      <c r="BD153" s="121"/>
      <c r="BE153" s="129"/>
      <c r="BF153" s="92"/>
      <c r="BG153" s="92"/>
      <c r="BH153" s="128"/>
      <c r="BI153" s="121"/>
      <c r="BJ153" s="129"/>
      <c r="BK153" s="92"/>
      <c r="BL153" s="92"/>
      <c r="BM153" s="128"/>
      <c r="BN153" s="121"/>
      <c r="BO153" s="129"/>
      <c r="BP153" s="92"/>
      <c r="BQ153" s="92"/>
      <c r="BR153" s="128"/>
      <c r="BS153" s="121"/>
      <c r="BT153" s="129"/>
      <c r="BU153" s="92"/>
      <c r="BV153" s="92"/>
      <c r="BW153" s="128"/>
      <c r="BX153" s="121"/>
      <c r="BY153" s="129"/>
      <c r="BZ153" s="92"/>
      <c r="CA153" s="92"/>
      <c r="CB153" s="128"/>
      <c r="CC153" s="121"/>
      <c r="CD153" s="129"/>
      <c r="CE153" s="92"/>
      <c r="CF153" s="92"/>
      <c r="CG153" s="128"/>
      <c r="CH153" s="121"/>
      <c r="CI153" s="129"/>
      <c r="CJ153" s="92"/>
      <c r="CK153" s="92"/>
      <c r="CL153" s="128"/>
      <c r="CM153" s="121"/>
      <c r="CN153" s="129"/>
      <c r="CO153" s="92"/>
      <c r="CP153" s="93" t="s">
        <v>221</v>
      </c>
      <c r="CQ153" s="128"/>
      <c r="CR153" s="121"/>
      <c r="CS153" s="129"/>
      <c r="CT153" s="92"/>
      <c r="CU153" s="92"/>
      <c r="CV153" s="128"/>
      <c r="CW153" s="121"/>
      <c r="CX153" s="129"/>
      <c r="CY153" s="92"/>
      <c r="CZ153" s="92"/>
      <c r="DA153" s="128"/>
      <c r="DB153" s="121"/>
      <c r="DC153" s="129"/>
      <c r="DD153" s="92"/>
      <c r="DE153" s="92"/>
      <c r="DF153" s="128"/>
      <c r="DG153" s="121"/>
      <c r="DH153" s="129"/>
      <c r="DI153" s="92"/>
      <c r="DJ153" s="92"/>
      <c r="DK153" s="128"/>
      <c r="DL153" s="121"/>
      <c r="DM153" s="129"/>
      <c r="DN153" s="92"/>
      <c r="DO153" s="92"/>
      <c r="DP153" s="128"/>
      <c r="DQ153" s="121"/>
      <c r="DR153" s="129"/>
      <c r="DS153" s="92"/>
      <c r="DT153" s="92"/>
      <c r="DU153" s="128"/>
      <c r="DV153" s="121"/>
      <c r="DW153" s="129"/>
      <c r="DX153" s="92"/>
      <c r="DY153" s="92"/>
      <c r="DZ153" s="128"/>
      <c r="EA153" s="121"/>
      <c r="EB153" s="129"/>
      <c r="EC153" s="92"/>
      <c r="ED153" s="92"/>
      <c r="EE153" s="128"/>
      <c r="EF153" s="121"/>
      <c r="EG153" s="129"/>
      <c r="EH153" s="92"/>
      <c r="EI153" s="92"/>
      <c r="EJ153" s="128"/>
      <c r="EK153" s="121"/>
      <c r="EL153" s="129"/>
      <c r="EM153" s="92"/>
      <c r="EN153" s="92"/>
      <c r="EO153" s="128"/>
      <c r="EP153" s="121"/>
      <c r="EQ153" s="129"/>
      <c r="ER153" s="92"/>
      <c r="ES153" s="92"/>
      <c r="ET153" s="128"/>
      <c r="EU153" s="121"/>
      <c r="EV153" s="129"/>
      <c r="EW153" s="92"/>
      <c r="EX153" s="92"/>
      <c r="EY153" s="128"/>
      <c r="EZ153" s="121"/>
      <c r="FA153" s="135"/>
      <c r="FB153" s="92"/>
      <c r="FC153" s="92"/>
      <c r="FD153" s="89" t="s">
        <v>48</v>
      </c>
    </row>
    <row r="154" spans="1:160" ht="30" x14ac:dyDescent="0.25">
      <c r="A154" s="49">
        <v>153</v>
      </c>
      <c r="B154" s="52" t="s">
        <v>30</v>
      </c>
      <c r="C154" s="49">
        <v>1918.1660640417097</v>
      </c>
      <c r="D154" s="49"/>
      <c r="E154" s="53" t="s">
        <v>361</v>
      </c>
      <c r="F154" s="56" t="s">
        <v>253</v>
      </c>
      <c r="G154" s="48"/>
      <c r="H154" s="56" t="s">
        <v>263</v>
      </c>
      <c r="I154" s="48"/>
      <c r="J154" s="102"/>
      <c r="K154" s="123" t="s">
        <v>221</v>
      </c>
      <c r="L154" s="111"/>
      <c r="M154" s="48"/>
      <c r="N154" s="55" t="s">
        <v>220</v>
      </c>
      <c r="O154" s="102"/>
      <c r="P154" s="118"/>
      <c r="Q154" s="111"/>
      <c r="R154" s="48"/>
      <c r="S154" s="48"/>
      <c r="T154" s="102"/>
      <c r="U154" s="118"/>
      <c r="V154" s="111"/>
      <c r="W154" s="48"/>
      <c r="X154" s="48"/>
      <c r="Y154" s="102"/>
      <c r="Z154" s="118"/>
      <c r="AA154" s="170" t="s">
        <v>275</v>
      </c>
      <c r="AB154" s="48"/>
      <c r="AC154" s="48"/>
      <c r="AD154" s="102"/>
      <c r="AE154" s="118"/>
      <c r="AF154" s="111"/>
      <c r="AG154" s="48"/>
      <c r="AH154" s="48"/>
      <c r="AI154" s="102"/>
      <c r="AJ154" s="118"/>
      <c r="AK154" s="111"/>
      <c r="AL154" s="48"/>
      <c r="AM154" s="48"/>
      <c r="AN154" s="102"/>
      <c r="AO154" s="118"/>
      <c r="AP154" s="111"/>
      <c r="AQ154" s="48"/>
      <c r="AR154" s="48"/>
      <c r="AS154" s="102"/>
      <c r="AT154" s="118"/>
      <c r="AU154" s="115" t="s">
        <v>221</v>
      </c>
      <c r="AV154" s="48"/>
      <c r="AW154" s="48"/>
      <c r="AX154" s="102"/>
      <c r="AY154" s="118"/>
      <c r="AZ154" s="111"/>
      <c r="BA154" s="48"/>
      <c r="BB154" s="48"/>
      <c r="BC154" s="102"/>
      <c r="BD154" s="118"/>
      <c r="BE154" s="111"/>
      <c r="BF154" s="48"/>
      <c r="BG154" s="48"/>
      <c r="BH154" s="102"/>
      <c r="BI154" s="118"/>
      <c r="BJ154" s="111"/>
      <c r="BK154" s="48"/>
      <c r="BL154" s="48"/>
      <c r="BM154" s="102"/>
      <c r="BN154" s="118"/>
      <c r="BO154" s="111"/>
      <c r="BP154" s="56" t="s">
        <v>221</v>
      </c>
      <c r="BQ154" s="48"/>
      <c r="BR154" s="102"/>
      <c r="BS154" s="118"/>
      <c r="BT154" s="111"/>
      <c r="BU154" s="48"/>
      <c r="BV154" s="48"/>
      <c r="BW154" s="102"/>
      <c r="BX154" s="118"/>
      <c r="BY154" s="111"/>
      <c r="BZ154" s="48"/>
      <c r="CA154" s="48"/>
      <c r="CB154" s="102"/>
      <c r="CC154" s="118"/>
      <c r="CD154" s="111"/>
      <c r="CE154" s="48"/>
      <c r="CF154" s="48"/>
      <c r="CG154" s="107" t="s">
        <v>221</v>
      </c>
      <c r="CH154" s="118"/>
      <c r="CI154" s="111"/>
      <c r="CJ154" s="48"/>
      <c r="CK154" s="48"/>
      <c r="CL154" s="102"/>
      <c r="CM154" s="118"/>
      <c r="CN154" s="111"/>
      <c r="CO154" s="48"/>
      <c r="CP154" s="48"/>
      <c r="CQ154" s="102"/>
      <c r="CR154" s="118"/>
      <c r="CS154" s="111"/>
      <c r="CT154" s="48"/>
      <c r="CU154" s="48"/>
      <c r="CV154" s="102"/>
      <c r="CW154" s="118"/>
      <c r="CX154" s="111"/>
      <c r="CY154" s="48"/>
      <c r="CZ154" s="48"/>
      <c r="DA154" s="102"/>
      <c r="DB154" s="118"/>
      <c r="DC154" s="111"/>
      <c r="DD154" s="48"/>
      <c r="DE154" s="55" t="s">
        <v>220</v>
      </c>
      <c r="DF154" s="102"/>
      <c r="DG154" s="118"/>
      <c r="DH154" s="111"/>
      <c r="DI154" s="48"/>
      <c r="DJ154" s="48"/>
      <c r="DK154" s="102"/>
      <c r="DL154" s="118"/>
      <c r="DM154" s="111"/>
      <c r="DN154" s="56" t="s">
        <v>253</v>
      </c>
      <c r="DO154" s="48"/>
      <c r="DP154" s="102"/>
      <c r="DQ154" s="118"/>
      <c r="DR154" s="111"/>
      <c r="DS154" s="48"/>
      <c r="DT154" s="48"/>
      <c r="DU154" s="102"/>
      <c r="DV154" s="118"/>
      <c r="DW154" s="111"/>
      <c r="DX154" s="56" t="s">
        <v>221</v>
      </c>
      <c r="DY154" s="48"/>
      <c r="DZ154" s="102"/>
      <c r="EA154" s="136" t="s">
        <v>220</v>
      </c>
      <c r="EB154" s="111"/>
      <c r="EC154" s="48"/>
      <c r="ED154" s="48"/>
      <c r="EE154" s="134" t="s">
        <v>252</v>
      </c>
      <c r="EF154" s="118"/>
      <c r="EG154" s="170" t="s">
        <v>292</v>
      </c>
      <c r="EH154" s="48"/>
      <c r="EI154" s="48"/>
      <c r="EJ154" s="107" t="s">
        <v>253</v>
      </c>
      <c r="EK154" s="124" t="s">
        <v>354</v>
      </c>
      <c r="EL154" s="111"/>
      <c r="EM154" s="48"/>
      <c r="EN154" s="56" t="s">
        <v>221</v>
      </c>
      <c r="EO154" s="102"/>
      <c r="EP154" s="118"/>
      <c r="EQ154" s="111"/>
      <c r="ER154" s="48"/>
      <c r="ES154" s="48"/>
      <c r="ET154" s="102"/>
      <c r="EU154" s="118"/>
      <c r="EV154" s="111"/>
      <c r="EW154" s="48"/>
      <c r="EX154" s="48"/>
      <c r="EY154" s="134" t="s">
        <v>252</v>
      </c>
      <c r="EZ154" s="118"/>
      <c r="FA154" s="111"/>
      <c r="FB154" s="54"/>
      <c r="FC154" s="48"/>
      <c r="FD154" s="52" t="s">
        <v>30</v>
      </c>
    </row>
    <row r="155" spans="1:160" ht="30" x14ac:dyDescent="0.25">
      <c r="A155" s="49">
        <v>154</v>
      </c>
      <c r="B155" s="52" t="s">
        <v>22</v>
      </c>
      <c r="C155" s="49">
        <v>1903.0485586614348</v>
      </c>
      <c r="D155" s="49"/>
      <c r="E155" s="53" t="s">
        <v>293</v>
      </c>
      <c r="F155" s="48"/>
      <c r="G155" s="48"/>
      <c r="H155" s="48"/>
      <c r="I155" s="48"/>
      <c r="J155" s="108" t="s">
        <v>291</v>
      </c>
      <c r="K155" s="123" t="s">
        <v>263</v>
      </c>
      <c r="L155" s="111"/>
      <c r="M155" s="48"/>
      <c r="N155" s="48"/>
      <c r="O155" s="102"/>
      <c r="P155" s="118"/>
      <c r="Q155" s="111"/>
      <c r="R155" s="48"/>
      <c r="S155" s="48"/>
      <c r="T155" s="102"/>
      <c r="U155" s="123" t="s">
        <v>221</v>
      </c>
      <c r="V155" s="111"/>
      <c r="W155" s="48"/>
      <c r="X155" s="48"/>
      <c r="Y155" s="102"/>
      <c r="Z155" s="118"/>
      <c r="AA155" s="111"/>
      <c r="AB155" s="48"/>
      <c r="AC155" s="48"/>
      <c r="AD155" s="102"/>
      <c r="AE155" s="123" t="s">
        <v>221</v>
      </c>
      <c r="AF155" s="111"/>
      <c r="AG155" s="48"/>
      <c r="AH155" s="48"/>
      <c r="AI155" s="102"/>
      <c r="AJ155" s="123" t="s">
        <v>253</v>
      </c>
      <c r="AK155" s="111"/>
      <c r="AL155" s="48"/>
      <c r="AM155" s="48"/>
      <c r="AN155" s="102"/>
      <c r="AO155" s="118"/>
      <c r="AP155" s="111"/>
      <c r="AQ155" s="48"/>
      <c r="AR155" s="48"/>
      <c r="AS155" s="102"/>
      <c r="AT155" s="118"/>
      <c r="AU155" s="111"/>
      <c r="AV155" s="48"/>
      <c r="AW155" s="48"/>
      <c r="AX155" s="102"/>
      <c r="AY155" s="118"/>
      <c r="AZ155" s="111"/>
      <c r="BA155" s="48"/>
      <c r="BB155" s="48"/>
      <c r="BC155" s="102"/>
      <c r="BD155" s="118"/>
      <c r="BE155" s="111"/>
      <c r="BF155" s="48"/>
      <c r="BG155" s="48"/>
      <c r="BH155" s="102"/>
      <c r="BI155" s="118"/>
      <c r="BJ155" s="111"/>
      <c r="BK155" s="48"/>
      <c r="BL155" s="48"/>
      <c r="BM155" s="102"/>
      <c r="BN155" s="118"/>
      <c r="BO155" s="111"/>
      <c r="BP155" s="56" t="s">
        <v>221</v>
      </c>
      <c r="BQ155" s="48"/>
      <c r="BR155" s="102"/>
      <c r="BS155" s="118"/>
      <c r="BT155" s="111"/>
      <c r="BU155" s="48"/>
      <c r="BV155" s="48"/>
      <c r="BW155" s="102"/>
      <c r="BX155" s="118"/>
      <c r="BY155" s="111"/>
      <c r="BZ155" s="48"/>
      <c r="CA155" s="48"/>
      <c r="CB155" s="102"/>
      <c r="CC155" s="118"/>
      <c r="CD155" s="111"/>
      <c r="CE155" s="56" t="s">
        <v>221</v>
      </c>
      <c r="CF155" s="48"/>
      <c r="CG155" s="102"/>
      <c r="CH155" s="118"/>
      <c r="CI155" s="111"/>
      <c r="CJ155" s="48"/>
      <c r="CK155" s="48"/>
      <c r="CL155" s="102"/>
      <c r="CM155" s="118"/>
      <c r="CN155" s="111"/>
      <c r="CO155" s="48"/>
      <c r="CP155" s="48"/>
      <c r="CQ155" s="102"/>
      <c r="CR155" s="118"/>
      <c r="CS155" s="111"/>
      <c r="CT155" s="48"/>
      <c r="CU155" s="48"/>
      <c r="CV155" s="102"/>
      <c r="CW155" s="118"/>
      <c r="CX155" s="111"/>
      <c r="CY155" s="48"/>
      <c r="CZ155" s="48"/>
      <c r="DA155" s="102"/>
      <c r="DB155" s="118"/>
      <c r="DC155" s="111"/>
      <c r="DD155" s="48"/>
      <c r="DE155" s="48"/>
      <c r="DF155" s="102"/>
      <c r="DG155" s="118"/>
      <c r="DH155" s="111"/>
      <c r="DI155" s="48"/>
      <c r="DJ155" s="48"/>
      <c r="DK155" s="102"/>
      <c r="DL155" s="118"/>
      <c r="DM155" s="111"/>
      <c r="DN155" s="48"/>
      <c r="DO155" s="48"/>
      <c r="DP155" s="102"/>
      <c r="DQ155" s="118"/>
      <c r="DR155" s="111"/>
      <c r="DS155" s="48"/>
      <c r="DT155" s="48"/>
      <c r="DU155" s="102"/>
      <c r="DV155" s="118"/>
      <c r="DW155" s="111"/>
      <c r="DX155" s="48"/>
      <c r="DY155" s="48"/>
      <c r="DZ155" s="102"/>
      <c r="EA155" s="118"/>
      <c r="EB155" s="111"/>
      <c r="EC155" s="48"/>
      <c r="ED155" s="48"/>
      <c r="EE155" s="102"/>
      <c r="EF155" s="118"/>
      <c r="EG155" s="112" t="s">
        <v>252</v>
      </c>
      <c r="EH155" s="48"/>
      <c r="EI155" s="48"/>
      <c r="EJ155" s="102"/>
      <c r="EK155" s="118"/>
      <c r="EL155" s="111"/>
      <c r="EM155" s="48"/>
      <c r="EN155" s="48"/>
      <c r="EO155" s="102"/>
      <c r="EP155" s="118"/>
      <c r="EQ155" s="111"/>
      <c r="ER155" s="48"/>
      <c r="ES155" s="56" t="s">
        <v>221</v>
      </c>
      <c r="ET155" s="102"/>
      <c r="EU155" s="118"/>
      <c r="EV155" s="111"/>
      <c r="EW155" s="48"/>
      <c r="EX155" s="48"/>
      <c r="EY155" s="107" t="s">
        <v>253</v>
      </c>
      <c r="EZ155" s="118"/>
      <c r="FA155" s="111"/>
      <c r="FB155" s="48"/>
      <c r="FC155" s="54"/>
      <c r="FD155" s="52" t="s">
        <v>22</v>
      </c>
    </row>
    <row r="156" spans="1:160" s="184" customFormat="1" ht="108.2" customHeight="1" x14ac:dyDescent="0.25">
      <c r="A156" s="47" t="s">
        <v>218</v>
      </c>
      <c r="B156" s="48" t="s">
        <v>191</v>
      </c>
      <c r="C156" s="49" t="s">
        <v>208</v>
      </c>
      <c r="D156" s="47" t="s">
        <v>411</v>
      </c>
      <c r="E156" s="50" t="s">
        <v>219</v>
      </c>
      <c r="F156" s="51"/>
      <c r="G156" s="51"/>
      <c r="H156" s="51"/>
      <c r="I156" s="51"/>
      <c r="J156" s="51"/>
      <c r="K156" s="171"/>
      <c r="L156" s="51"/>
      <c r="M156" s="51"/>
      <c r="N156" s="51"/>
      <c r="O156" s="51"/>
      <c r="P156" s="171"/>
      <c r="Q156" s="51"/>
      <c r="R156" s="51"/>
      <c r="S156" s="51"/>
      <c r="T156" s="51"/>
      <c r="U156" s="171"/>
      <c r="V156" s="51"/>
      <c r="W156" s="51"/>
      <c r="X156" s="51"/>
      <c r="Y156" s="51"/>
      <c r="Z156" s="171"/>
      <c r="AA156" s="51"/>
      <c r="AB156" s="51"/>
      <c r="AC156" s="51"/>
      <c r="AD156" s="51"/>
      <c r="AE156" s="171"/>
      <c r="AF156" s="51"/>
      <c r="AG156" s="51"/>
      <c r="AH156" s="51"/>
      <c r="AI156" s="51"/>
      <c r="AJ156" s="171"/>
      <c r="AK156" s="51"/>
      <c r="AL156" s="51"/>
      <c r="AM156" s="51"/>
      <c r="AN156" s="51"/>
      <c r="AO156" s="171"/>
      <c r="AP156" s="51"/>
      <c r="AQ156" s="51"/>
      <c r="AR156" s="51"/>
      <c r="AS156" s="51"/>
      <c r="AT156" s="171"/>
      <c r="AU156" s="51"/>
      <c r="AV156" s="51"/>
      <c r="AW156" s="51"/>
      <c r="AX156" s="51"/>
      <c r="AY156" s="171"/>
      <c r="AZ156" s="51"/>
      <c r="BA156" s="51"/>
      <c r="BB156" s="51"/>
      <c r="BC156" s="51"/>
      <c r="BD156" s="171"/>
      <c r="BE156" s="51"/>
      <c r="BF156" s="51"/>
      <c r="BG156" s="51"/>
      <c r="BH156" s="51"/>
      <c r="BI156" s="171"/>
      <c r="BJ156" s="51"/>
      <c r="BK156" s="51"/>
      <c r="BL156" s="51"/>
      <c r="BM156" s="51"/>
      <c r="BN156" s="171"/>
      <c r="BO156" s="51"/>
      <c r="BP156" s="51"/>
      <c r="BQ156" s="51"/>
      <c r="BR156" s="51"/>
      <c r="BS156" s="171"/>
      <c r="BT156" s="51"/>
      <c r="BU156" s="51"/>
      <c r="BV156" s="51"/>
      <c r="BW156" s="51"/>
      <c r="BX156" s="171"/>
      <c r="BY156" s="51"/>
      <c r="BZ156" s="51"/>
      <c r="CA156" s="51"/>
      <c r="CB156" s="51"/>
      <c r="CC156" s="171"/>
      <c r="CD156" s="51"/>
      <c r="CE156" s="51"/>
      <c r="CF156" s="51"/>
      <c r="CG156" s="51"/>
      <c r="CH156" s="171"/>
      <c r="CI156" s="51"/>
      <c r="CJ156" s="51"/>
      <c r="CK156" s="51"/>
      <c r="CL156" s="51"/>
      <c r="CM156" s="171"/>
      <c r="CN156" s="51"/>
      <c r="CO156" s="51"/>
      <c r="CP156" s="51"/>
      <c r="CQ156" s="51"/>
      <c r="CR156" s="171"/>
      <c r="CS156" s="51"/>
      <c r="CT156" s="51"/>
      <c r="CU156" s="51"/>
      <c r="CV156" s="51"/>
      <c r="CW156" s="171"/>
      <c r="CX156" s="51"/>
      <c r="CY156" s="51"/>
      <c r="CZ156" s="51"/>
      <c r="DA156" s="51"/>
      <c r="DB156" s="171"/>
      <c r="DC156" s="51"/>
      <c r="DD156" s="51"/>
      <c r="DE156" s="51"/>
      <c r="DF156" s="51"/>
      <c r="DG156" s="171"/>
      <c r="DH156" s="51"/>
      <c r="DI156" s="51"/>
      <c r="DJ156" s="51"/>
      <c r="DK156" s="51"/>
      <c r="DL156" s="171"/>
      <c r="DM156" s="51"/>
      <c r="DN156" s="51"/>
      <c r="DO156" s="51"/>
      <c r="DP156" s="51"/>
      <c r="DQ156" s="171"/>
      <c r="DR156" s="51"/>
      <c r="DS156" s="51"/>
      <c r="DT156" s="51"/>
      <c r="DU156" s="51"/>
      <c r="DV156" s="171"/>
      <c r="DW156" s="51"/>
      <c r="DX156" s="51"/>
      <c r="DY156" s="51"/>
      <c r="DZ156" s="51"/>
      <c r="EA156" s="171"/>
      <c r="EB156" s="51"/>
      <c r="EC156" s="51"/>
      <c r="ED156" s="51"/>
      <c r="EE156" s="51"/>
      <c r="EF156" s="171"/>
      <c r="EG156" s="51"/>
      <c r="EH156" s="51"/>
      <c r="EI156" s="51"/>
      <c r="EJ156" s="51"/>
      <c r="EK156" s="171"/>
      <c r="EL156" s="51"/>
      <c r="EM156" s="51"/>
      <c r="EN156" s="51"/>
      <c r="EO156" s="51"/>
      <c r="EP156" s="171"/>
      <c r="EQ156" s="51"/>
      <c r="ER156" s="51"/>
      <c r="ES156" s="51"/>
      <c r="ET156" s="51"/>
      <c r="EU156" s="171"/>
      <c r="EV156" s="51"/>
      <c r="EW156" s="51"/>
      <c r="EX156" s="51"/>
      <c r="EY156" s="51"/>
      <c r="EZ156" s="171"/>
      <c r="FA156" s="51"/>
      <c r="FB156" s="51"/>
      <c r="FC156" s="51"/>
      <c r="FD156" s="48" t="s">
        <v>191</v>
      </c>
    </row>
  </sheetData>
  <hyperlinks>
    <hyperlink ref="B2" location="'WILL S'!A1" display="'WILL S'!A1"/>
    <hyperlink ref="B3" location="'CARGOL'!A1" display="'CARGOL'!A1"/>
    <hyperlink ref="B4" location="'MEAT GRINDER'!A1" display="'MEAT GRINDER'!A1"/>
    <hyperlink ref="B5" location="'ENICED73'!A1" display="'ENICED73'!A1"/>
    <hyperlink ref="B6" location="'MAD MIKE'!A1" display="'MAD MIKE'!A1"/>
    <hyperlink ref="B7" location="'NORT'!A1" display="'NORT'!A1"/>
    <hyperlink ref="B8" location="'DENIS THE MENACE'!A1" display="'DENIS THE MENACE'!A1"/>
    <hyperlink ref="B9" location="'SHORKER'!A1" display="'SHORKER'!A1"/>
    <hyperlink ref="B10" location="'PEKISCHE'!A1" display="'PEKISCHE'!A1"/>
    <hyperlink ref="B11" location="'ARTEMIS258'!A1" display="'ARTEMIS258'!A1"/>
    <hyperlink ref="B12" location="'PANZER LEHR'!A1" display="'PANZER LEHR'!A1"/>
    <hyperlink ref="B13" location="'GCF'!A1" display="'GCF'!A1"/>
    <hyperlink ref="B14" location="'SLYSNIPER'!A1" display="'SLYSNIPER'!A1"/>
    <hyperlink ref="B15" location="'WELLSONIAN'!A1" display="'WELLSONIAN'!A1"/>
    <hyperlink ref="B16" location="'NEMESIS'!A1" display="'NEMESIS'!A1"/>
    <hyperlink ref="B17" location="'FUCHS'!A1" display="'FUCHS'!A1"/>
    <hyperlink ref="B18" location="'JOLLY OLLY'!A1" display="'JOLLY OLLY'!A1"/>
    <hyperlink ref="B19" location="'NEUTRAL PARTY'!A1" display="'NEUTRAL PARTY'!A1"/>
    <hyperlink ref="B20" location="'HARMES'!A1" display="'HARMES'!A1"/>
    <hyperlink ref="B21" location="'RICO'!A1" display="'RICO'!A1"/>
    <hyperlink ref="B22" location="'GNARLY'!A1" display="'GNARLY'!A1"/>
    <hyperlink ref="B23" location="'SPIDEY'!A1" display="'SPIDEY'!A1"/>
    <hyperlink ref="B24" location="'SWANK'!A1" display="'SWANK'!A1"/>
    <hyperlink ref="B25" location="'RONNOC'!A1" display="'RONNOC'!A1"/>
    <hyperlink ref="B26" location="'MTK'!A1" display="'MTK'!A1"/>
    <hyperlink ref="B27" location="'HOLMAN'!A1" display="'HOLMAN'!A1"/>
    <hyperlink ref="B28" location="'EURI'!A1" display="'EURI'!A1"/>
    <hyperlink ref="B29" location="'XAVIER'!A1" display="'XAVIER'!A1"/>
    <hyperlink ref="B30" location="'JTIMO'!A1" display="'JTIMO'!A1"/>
    <hyperlink ref="B31" location="'WGBN1968'!A1" display="'WGBN1968'!A1"/>
    <hyperlink ref="B32" location="'ENIGMA6584'!A1" display="'ENIGMA6584'!A1"/>
    <hyperlink ref="B33" location="'VATUTIN'!A1" display="'VATUTIN'!A1"/>
    <hyperlink ref="B34" location="'BARON'!A1" display="'BARON'!A1"/>
    <hyperlink ref="B35" location="'AXXE'!A1" display="'AXXE'!A1"/>
    <hyperlink ref="B36" location="'M1KEL'!A1" display="'M1KEL'!A1"/>
    <hyperlink ref="B37" location="'OTTO'!A1" display="'OTTO'!A1"/>
    <hyperlink ref="B38" location="'MANZCASER'!A1" display="'MANZCASER'!A1"/>
    <hyperlink ref="B39" location="'CONCORD'!A1" display="'CONCORD'!A1"/>
    <hyperlink ref="B40" location="'O''BIE'!A1" display="'O''BIE'!A1"/>
    <hyperlink ref="B41" location="'IVAN ZAITZEV'!A1" display="'IVAN ZAITZEV'!A1"/>
    <hyperlink ref="B42" location="'GUNNER'!A1" display="'GUNNER'!A1"/>
    <hyperlink ref="B43" location="'BULLMAN'!A1" display="'BULLMAN'!A1"/>
    <hyperlink ref="B44" location="'SHOGGOT'!A1" display="'SHOGGOT'!A1"/>
    <hyperlink ref="B45" location="'MOS_96B2P'!A1" display="'MOS_96B2P'!A1"/>
    <hyperlink ref="B46" location="'CROCKY'!A1" display="'CROCKY'!A1"/>
    <hyperlink ref="B47" location="'BIDERMANN'!A1" display="'BIDERMANN'!A1"/>
    <hyperlink ref="B48" location="'FALKE88'!A1" display="'FALKE88'!A1"/>
    <hyperlink ref="B49" location="'ROCKETMAN'!A1" display="'ROCKETMAN'!A1"/>
    <hyperlink ref="B50" location="'SSPOOM'!A1" display="'SSPOOM'!A1"/>
    <hyperlink ref="B51" location="'THEAPOSTLE'!A1" display="'THEAPOSTLE'!A1"/>
    <hyperlink ref="B52" location="'MWK77'!A1" display="'MWK77'!A1"/>
    <hyperlink ref="B53" location="'MAUSERGDOG'!A1" display="'MAUSERGDOG'!A1"/>
    <hyperlink ref="B54" location="'BIG JOE'!A1" display="'BIG JOE'!A1"/>
    <hyperlink ref="B55" location="'REDTROOP44'!A1" display="'REDTROOP44'!A1"/>
    <hyperlink ref="B56" location="'KRAFT'!A1" display="'KRAFT'!A1"/>
    <hyperlink ref="B57" location="'MR_CENTIPEDE'!A1" display="'MR_CENTIPEDE'!A1"/>
    <hyperlink ref="B58" location="'JOBU88'!A1" display="'JOBU88'!A1"/>
    <hyperlink ref="B59" location="'JOHNSY'!A1" display="'JOHNSY'!A1"/>
    <hyperlink ref="B60" location="'2DOG'!A1" display="'2DOG'!A1"/>
    <hyperlink ref="B61" location="'PINCHY'!A1" display="'PINCHY'!A1"/>
    <hyperlink ref="B62" location="'ITHIKIAL'!A1" display="'ITHIKIAL'!A1"/>
    <hyperlink ref="B63" location="'MANGO'!A1" display="'MANGO'!A1"/>
    <hyperlink ref="B64" location="'MACJIM'!A1" display="'MACJIM'!A1"/>
    <hyperlink ref="B65" location="'HERBOSKI'!A1" display="'HERBOSKI'!A1"/>
    <hyperlink ref="B66" location="'ENVEN'!A1" display="'ENVEN'!A1"/>
    <hyperlink ref="B67" location="'MEATETR'!A1" display="'MEATETR'!A1"/>
    <hyperlink ref="B68" location="'ARIETE'!A1" display="'ARIETE'!A1"/>
    <hyperlink ref="B69" location="'HAPLESS'!A1" display="'HAPLESS'!A1"/>
    <hyperlink ref="B70" location="'WILKO'!A1" display="'WILKO'!A1"/>
    <hyperlink ref="B71" location="'CASPER'!A1" display="'CASPER'!A1"/>
    <hyperlink ref="B72" location="'HANG FIRE'!A1" display="'HANG FIRE'!A1"/>
    <hyperlink ref="B73" location="'JUSTE86'!A1" display="'JUSTE86'!A1"/>
    <hyperlink ref="B74" location="'BOZ'!A1" display="'BOZ'!A1"/>
    <hyperlink ref="B75" location="'IAIN F'!A1" display="'IAIN F'!A1"/>
    <hyperlink ref="B76" location="'DESKOFT'!A1" display="'DESKOFT'!A1"/>
    <hyperlink ref="B77" location="'BOCE'!A1" display="'BOCE'!A1"/>
    <hyperlink ref="B78" location="'LAPDOG'!A1" display="'LAPDOG'!A1"/>
    <hyperlink ref="B79" location="'KRIEGER'!A1" display="'KRIEGER'!A1"/>
    <hyperlink ref="B80" location="'ADAMB'!A1" display="'ADAMB'!A1"/>
    <hyperlink ref="B81" location="'MRLONGLEG'!A1" display="'MRLONGLEG'!A1"/>
    <hyperlink ref="B82" location="'CORSAIRE31'!A1" display="'CORSAIRE31'!A1"/>
    <hyperlink ref="B83" location="'WYNTERGREEN'!A1" display="'WYNTERGREEN'!A1"/>
    <hyperlink ref="B84" location="'PANZERMEISTER247'!A1" display="'PANZERMEISTER247'!A1"/>
    <hyperlink ref="B85" location="'GAMMA'!A1" display="'GAMMA'!A1"/>
    <hyperlink ref="B86" location="'PICCOLO LEGIONARIO'!A1" display="'PICCOLO LEGIONARIO'!A1"/>
    <hyperlink ref="B87" location="'SILENTOTTO41'!A1" display="'SILENTOTTO41'!A1"/>
    <hyperlink ref="B88" location="'BADGER73'!A1" display="'BADGER73'!A1"/>
    <hyperlink ref="B89" location="'EGGER'!A1" display="'EGGER'!A1"/>
    <hyperlink ref="B90" location="'JBY'!A1" display="'JBY'!A1"/>
    <hyperlink ref="B91" location="'SCIPIO'!A1" display="'SCIPIO'!A1"/>
    <hyperlink ref="B92" location="'SEPTIC LIMB'!A1" display="'SEPTIC LIMB'!A1"/>
    <hyperlink ref="B93" location="'POESEL71'!A1" display="'POESEL71'!A1"/>
    <hyperlink ref="B94" location="'DUTCH GRENADIER'!A1" display="'DUTCH GRENADIER'!A1"/>
    <hyperlink ref="B95" location="'MCMORTISON'!A1" display="'MCMORTISON'!A1"/>
    <hyperlink ref="B96" location="'REDCARD'!A1" display="'REDCARD'!A1"/>
    <hyperlink ref="B97" location="'SNOLS'!A1" display="'SNOLS'!A1"/>
    <hyperlink ref="B98" location="'TERRIBLEONE'!A1" display="'TERRIBLEONE'!A1"/>
    <hyperlink ref="B99" location="'IOANNIS'!A1" display="'IOANNIS'!A1"/>
    <hyperlink ref="B100" location="'COOLBREEZE'!A1" display="'COOLBREEZE'!A1"/>
    <hyperlink ref="B101" location="'PAUL KLIMSTRA'!A1" display="'PAUL KLIMSTRA'!A1"/>
    <hyperlink ref="B102" location="'BURROUGHS'!A1" display="'BURROUGHS'!A1"/>
    <hyperlink ref="B103" location="'DOC844'!A1" display="'DOC844'!A1"/>
    <hyperlink ref="B104" location="'ANAL_RODEO'!A1" display="'ANAL_RODEO'!A1"/>
    <hyperlink ref="B105" location="'MORRIGAN'!A1" display="'MORRIGAN'!A1"/>
    <hyperlink ref="B106" location="'RELIQMORTIS'!A1" display="'RELIQMORTIS'!A1"/>
    <hyperlink ref="B107" location="'ROBSLION'!A1" display="'ROBSLION'!A1"/>
    <hyperlink ref="B108" location="'NATHANGUN'!A1" display="'NATHANGUN'!A1"/>
    <hyperlink ref="B109" location="'MURRAY BARTSCH'!A1" display="'MURRAY BARTSCH'!A1"/>
    <hyperlink ref="B110" location="'JOSEY WALES'!A1" display="'JOSEY WALES'!A1"/>
    <hyperlink ref="B111" location="'KAUNITZ'!A1" display="'KAUNITZ'!A1"/>
    <hyperlink ref="B112" location="'DOUBLED'!A1" display="'DOUBLED'!A1"/>
    <hyperlink ref="B113" location="'KROMYR'!A1" display="'KROMYR'!A1"/>
    <hyperlink ref="B114" location="'LETHAL'!A1" display="'LETHAL'!A1"/>
    <hyperlink ref="B115" location="'DAISY'!A1" display="'DAISY'!A1"/>
    <hyperlink ref="B116" location="'MJKERNER'!A1" display="'MJKERNER'!A1"/>
    <hyperlink ref="B117" location="'BERGAL'!A1" display="'BERGAL'!A1"/>
    <hyperlink ref="B118" location="'JOHNNY CANUCK'!A1" display="'JOHNNY CANUCK'!A1"/>
    <hyperlink ref="B119" location="'MONGO81'!A1" display="'MONGO81'!A1"/>
    <hyperlink ref="B120" location="'GREG'!A1" display="'GREG'!A1"/>
    <hyperlink ref="B121" location="'TINMAN'!A1" display="'TINMAN'!A1"/>
    <hyperlink ref="B122" location="'BLETCHLEY_GEEK'!A1" display="'BLETCHLEY_GEEK'!A1"/>
    <hyperlink ref="B123" location="'ULTRADAVE'!A1" display="'ULTRADAVE'!A1"/>
    <hyperlink ref="B124" location="'HAMROCK'!A1" display="'HAMROCK'!A1"/>
    <hyperlink ref="B125" location="'VORTEX_RIKERS'!A1" display="'VORTEX_RIKERS'!A1"/>
    <hyperlink ref="B126" location="'AJARMANG'!A1" display="'AJARMANG'!A1"/>
    <hyperlink ref="B127" location="'ERDELJANUS'!A1" display="'ERDELJANUS'!A1"/>
    <hyperlink ref="B128" location="'FACMAN'!A1" display="'FACMAN'!A1"/>
    <hyperlink ref="B129" location="'DENIS'!A1" display="'DENIS'!A1"/>
    <hyperlink ref="B130" location="'A CANADIAN CAT'!A1" display="'A CANADIAN CAT'!A1"/>
    <hyperlink ref="B131" location="'CATGH'!A1" display="'CATGH'!A1"/>
    <hyperlink ref="B132" location="'DENO30'!A1" display="'DENO30'!A1"/>
    <hyperlink ref="B133" location="'BOOTIE'!A1" display="'BOOTIE'!A1"/>
    <hyperlink ref="B134" location="'SGT GRUNT'!A1" display="'SGT GRUNT'!A1"/>
    <hyperlink ref="B135" location="'MICHAEL DOROSH'!A1" display="'MICHAEL DOROSH'!A1"/>
    <hyperlink ref="B136" location="'DASTIGER'!A1" display="'DASTIGER'!A1"/>
    <hyperlink ref="B137" location="'BUCKYKATT'!A1" display="'BUCKYKATT'!A1"/>
    <hyperlink ref="B138" location="'TIMUA'!A1" display="'TIMUA'!A1"/>
    <hyperlink ref="B139" location="'PANZER_KRAUT'!A1" display="'PANZER_KRAUT'!A1"/>
    <hyperlink ref="B140" location="'EXAMINER2'!A1" display="'EXAMINER2'!A1"/>
    <hyperlink ref="B141" location="'LT SMASH'!A1" display="'LT SMASH'!A1"/>
    <hyperlink ref="B142" location="'ANDRIS'!A1" display="'ANDRIS'!A1"/>
    <hyperlink ref="B143" location="'GEORGE SMILEY'!A1" display="'GEORGE SMILEY'!A1"/>
    <hyperlink ref="B144" location="'JACKAL263'!A1" display="'JACKAL263'!A1"/>
    <hyperlink ref="B145" location="'COAXIAL_PUPPET'!A1" display="'COAXIAL_PUPPET'!A1"/>
    <hyperlink ref="B146" location="'NELSON1812'!A1" display="'NELSON1812'!A1"/>
    <hyperlink ref="B147" location="'ZINZAN'!A1" display="'ZINZAN'!A1"/>
    <hyperlink ref="B148" location="'CHRIS '!A1" display="'CHRIS '!A1"/>
    <hyperlink ref="B149" location="'MILLER41'!A1" display="'MILLER41'!A1"/>
    <hyperlink ref="B150" location="'VALKATOX'!A1" display="'VALKATOX'!A1"/>
    <hyperlink ref="B151" location="'HEDGEHOG'!A1" display="'HEDGEHOG'!A1"/>
    <hyperlink ref="B152" location="'WASTEMORELAND'!A1" display="'WASTEMORELAND'!A1"/>
    <hyperlink ref="B153" location="'PHILM'!A1" display="'PHILM'!A1"/>
    <hyperlink ref="B154" location="'FREDROCKER'!A1" display="'FREDROCKER'!A1"/>
    <hyperlink ref="B155" location="'BILL'!A1" display="'BILL'!A1"/>
    <hyperlink ref="FD2" location="'WILL S'!A1" display="'WILL S'!A1"/>
    <hyperlink ref="FD3" location="'CARGOL'!A1" display="'CARGOL'!A1"/>
    <hyperlink ref="FD4" location="'MEAT GRINDER'!A1" display="'MEAT GRINDER'!A1"/>
    <hyperlink ref="FD5" location="'ENICED73'!A1" display="'ENICED73'!A1"/>
    <hyperlink ref="FD6" location="'MAD MIKE'!A1" display="'MAD MIKE'!A1"/>
    <hyperlink ref="FD7" location="'NORT'!A1" display="'NORT'!A1"/>
    <hyperlink ref="FD8" location="'DENIS THE MENACE'!A1" display="'DENIS THE MENACE'!A1"/>
    <hyperlink ref="FD9" location="'SHORKER'!A1" display="'SHORKER'!A1"/>
    <hyperlink ref="FD10" location="'PEKISCHE'!A1" display="'PEKISCHE'!A1"/>
    <hyperlink ref="FD11" location="'ARTEMIS258'!A1" display="'ARTEMIS258'!A1"/>
    <hyperlink ref="FD12" location="'PANZER LEHR'!A1" display="'PANZER LEHR'!A1"/>
    <hyperlink ref="FD13" location="'GCF'!A1" display="'GCF'!A1"/>
    <hyperlink ref="FD14" location="'SLYSNIPER'!A1" display="'SLYSNIPER'!A1"/>
    <hyperlink ref="FD15" location="'WELLSONIAN'!A1" display="'WELLSONIAN'!A1"/>
    <hyperlink ref="FD16" location="'NEMESIS'!A1" display="'NEMESIS'!A1"/>
    <hyperlink ref="FD17" location="'FUCHS'!A1" display="'FUCHS'!A1"/>
    <hyperlink ref="FD18" location="'JOLLY OLLY'!A1" display="'JOLLY OLLY'!A1"/>
    <hyperlink ref="FD19" location="'NEUTRAL PARTY'!A1" display="'NEUTRAL PARTY'!A1"/>
    <hyperlink ref="FD20" location="'HARMES'!A1" display="'HARMES'!A1"/>
    <hyperlink ref="FD21" location="'RICO'!A1" display="'RICO'!A1"/>
    <hyperlink ref="FD22" location="'GNARLY'!A1" display="'GNARLY'!A1"/>
    <hyperlink ref="FD23" location="'SPIDEY'!A1" display="'SPIDEY'!A1"/>
    <hyperlink ref="FD24" location="'SWANK'!A1" display="'SWANK'!A1"/>
    <hyperlink ref="FD25" location="'RONNOC'!A1" display="'RONNOC'!A1"/>
    <hyperlink ref="FD26" location="'MTK'!A1" display="'MTK'!A1"/>
    <hyperlink ref="FD27" location="'HOLMAN'!A1" display="'HOLMAN'!A1"/>
    <hyperlink ref="FD28" location="'EURI'!A1" display="'EURI'!A1"/>
    <hyperlink ref="FD29" location="'XAVIER'!A1" display="'XAVIER'!A1"/>
    <hyperlink ref="FD30" location="'JTIMO'!A1" display="'JTIMO'!A1"/>
    <hyperlink ref="FD31" location="'WGBN1968'!A1" display="'WGBN1968'!A1"/>
    <hyperlink ref="FD32" location="'ENIGMA6584'!A1" display="'ENIGMA6584'!A1"/>
    <hyperlink ref="FD33" location="'VATUTIN'!A1" display="'VATUTIN'!A1"/>
    <hyperlink ref="FD34" location="'BARON'!A1" display="'BARON'!A1"/>
    <hyperlink ref="FD35" location="'AXXE'!A1" display="'AXXE'!A1"/>
    <hyperlink ref="FD36" location="'M1KEL'!A1" display="'M1KEL'!A1"/>
    <hyperlink ref="FD37" location="'OTTO'!A1" display="'OTTO'!A1"/>
    <hyperlink ref="FD38" location="'MANZCASER'!A1" display="'MANZCASER'!A1"/>
    <hyperlink ref="FD39" location="'CONCORD'!A1" display="'CONCORD'!A1"/>
    <hyperlink ref="FD40" location="'O''BIE'!A1" display="'O''BIE'!A1"/>
    <hyperlink ref="FD41" location="'IVAN ZAITZEV'!A1" display="'IVAN ZAITZEV'!A1"/>
    <hyperlink ref="FD42" location="'GUNNER'!A1" display="'GUNNER'!A1"/>
    <hyperlink ref="FD43" location="'BULLMAN'!A1" display="'BULLMAN'!A1"/>
    <hyperlink ref="FD44" location="'SHOGGOT'!A1" display="'SHOGGOT'!A1"/>
    <hyperlink ref="FD45" location="'MOS_96B2P'!A1" display="'MOS_96B2P'!A1"/>
    <hyperlink ref="FD46" location="'CROCKY'!A1" display="'CROCKY'!A1"/>
    <hyperlink ref="FD47" location="'BIDERMANN'!A1" display="'BIDERMANN'!A1"/>
    <hyperlink ref="FD48" location="'FALKE88'!A1" display="'FALKE88'!A1"/>
    <hyperlink ref="FD49" location="'ROCKETMAN'!A1" display="'ROCKETMAN'!A1"/>
    <hyperlink ref="FD50" location="'SSPOOM'!A1" display="'SSPOOM'!A1"/>
    <hyperlink ref="FD51" location="'THEAPOSTLE'!A1" display="'THEAPOSTLE'!A1"/>
    <hyperlink ref="FD52" location="'MWK77'!A1" display="'MWK77'!A1"/>
    <hyperlink ref="FD53" location="'MAUSERGDOG'!A1" display="'MAUSERGDOG'!A1"/>
    <hyperlink ref="FD54" location="'BIG JOE'!A1" display="'BIG JOE'!A1"/>
    <hyperlink ref="FD55" location="'REDTROOP44'!A1" display="'REDTROOP44'!A1"/>
    <hyperlink ref="FD56" location="'KRAFT'!A1" display="'KRAFT'!A1"/>
    <hyperlink ref="FD57" location="'MR_CENTIPEDE'!A1" display="'MR_CENTIPEDE'!A1"/>
    <hyperlink ref="FD58" location="'JOBU88'!A1" display="'JOBU88'!A1"/>
    <hyperlink ref="FD59" location="'JOHNSY'!A1" display="'JOHNSY'!A1"/>
    <hyperlink ref="FD60" location="'2DOG'!A1" display="'2DOG'!A1"/>
    <hyperlink ref="FD61" location="'PINCHY'!A1" display="'PINCHY'!A1"/>
    <hyperlink ref="FD62" location="'ITHIKIAL'!A1" display="'ITHIKIAL'!A1"/>
    <hyperlink ref="FD63" location="'MANGO'!A1" display="'MANGO'!A1"/>
    <hyperlink ref="FD64" location="'MACJIM'!A1" display="'MACJIM'!A1"/>
    <hyperlink ref="FD65" location="'HERBOSKI'!A1" display="'HERBOSKI'!A1"/>
    <hyperlink ref="FD66" location="'ENVEN'!A1" display="'ENVEN'!A1"/>
    <hyperlink ref="FD67" location="'MEATETR'!A1" display="'MEATETR'!A1"/>
    <hyperlink ref="FD68" location="'ARIETE'!A1" display="'ARIETE'!A1"/>
    <hyperlink ref="FD69" location="'HAPLESS'!A1" display="'HAPLESS'!A1"/>
    <hyperlink ref="FD70" location="'WILKO'!A1" display="'WILKO'!A1"/>
    <hyperlink ref="FD71" location="'CASPER'!A1" display="'CASPER'!A1"/>
    <hyperlink ref="FD72" location="'HANG FIRE'!A1" display="'HANG FIRE'!A1"/>
    <hyperlink ref="FD73" location="'JUSTE86'!A1" display="'JUSTE86'!A1"/>
    <hyperlink ref="FD74" location="'BOZ'!A1" display="'BOZ'!A1"/>
    <hyperlink ref="FD75" location="'IAIN F'!A1" display="'IAIN F'!A1"/>
    <hyperlink ref="FD76" location="'DESKOFT'!A1" display="'DESKOFT'!A1"/>
    <hyperlink ref="FD77" location="'BOCE'!A1" display="'BOCE'!A1"/>
    <hyperlink ref="FD78" location="'LAPDOG'!A1" display="'LAPDOG'!A1"/>
    <hyperlink ref="FD79" location="'KRIEGER'!A1" display="'KRIEGER'!A1"/>
    <hyperlink ref="FD80" location="'ADAMB'!A1" display="'ADAMB'!A1"/>
    <hyperlink ref="FD81" location="'MRLONGLEG'!A1" display="'MRLONGLEG'!A1"/>
    <hyperlink ref="FD82" location="'CORSAIRE31'!A1" display="'CORSAIRE31'!A1"/>
    <hyperlink ref="FD83" location="'WYNTERGREEN'!A1" display="'WYNTERGREEN'!A1"/>
    <hyperlink ref="FD84" location="'PANZERMEISTER247'!A1" display="'PANZERMEISTER247'!A1"/>
    <hyperlink ref="FD85" location="'GAMMA'!A1" display="'GAMMA'!A1"/>
    <hyperlink ref="FD86" location="'PICCOLO LEGIONARIO'!A1" display="'PICCOLO LEGIONARIO'!A1"/>
    <hyperlink ref="FD87" location="'SILENTOTTO41'!A1" display="'SILENTOTTO41'!A1"/>
    <hyperlink ref="FD88" location="'BADGER73'!A1" display="'BADGER73'!A1"/>
    <hyperlink ref="FD89" location="'EGGER'!A1" display="'EGGER'!A1"/>
    <hyperlink ref="FD90" location="'JBY'!A1" display="'JBY'!A1"/>
    <hyperlink ref="FD91" location="'SCIPIO'!A1" display="'SCIPIO'!A1"/>
    <hyperlink ref="FD92" location="'SEPTIC LIMB'!A1" display="'SEPTIC LIMB'!A1"/>
    <hyperlink ref="FD93" location="'POESEL71'!A1" display="'POESEL71'!A1"/>
    <hyperlink ref="FD94" location="'DUTCH GRENADIER'!A1" display="'DUTCH GRENADIER'!A1"/>
    <hyperlink ref="FD95" location="'MCMORTISON'!A1" display="'MCMORTISON'!A1"/>
    <hyperlink ref="FD96" location="'REDCARD'!A1" display="'REDCARD'!A1"/>
    <hyperlink ref="FD97" location="'SNOLS'!A1" display="'SNOLS'!A1"/>
    <hyperlink ref="FD98" location="'TERRIBLEONE'!A1" display="'TERRIBLEONE'!A1"/>
    <hyperlink ref="FD99" location="'IOANNIS'!A1" display="'IOANNIS'!A1"/>
    <hyperlink ref="FD100" location="'COOLBREEZE'!A1" display="'COOLBREEZE'!A1"/>
    <hyperlink ref="FD101" location="'PAUL KLIMSTRA'!A1" display="'PAUL KLIMSTRA'!A1"/>
    <hyperlink ref="FD102" location="'BURROUGHS'!A1" display="'BURROUGHS'!A1"/>
    <hyperlink ref="FD103" location="'DOC844'!A1" display="'DOC844'!A1"/>
    <hyperlink ref="FD104" location="'ANAL_RODEO'!A1" display="'ANAL_RODEO'!A1"/>
    <hyperlink ref="FD105" location="'MORRIGAN'!A1" display="'MORRIGAN'!A1"/>
    <hyperlink ref="FD106" location="'RELIQMORTIS'!A1" display="'RELIQMORTIS'!A1"/>
    <hyperlink ref="FD107" location="'ROBSLION'!A1" display="'ROBSLION'!A1"/>
    <hyperlink ref="FD108" location="'NATHANGUN'!A1" display="'NATHANGUN'!A1"/>
    <hyperlink ref="FD109" location="'MURRAY BARTSCH'!A1" display="'MURRAY BARTSCH'!A1"/>
    <hyperlink ref="FD110" location="'JOSEY WALES'!A1" display="'JOSEY WALES'!A1"/>
    <hyperlink ref="FD111" location="'KAUNITZ'!A1" display="'KAUNITZ'!A1"/>
    <hyperlink ref="FD112" location="'DOUBLED'!A1" display="'DOUBLED'!A1"/>
    <hyperlink ref="FD113" location="'KROMYR'!A1" display="'KROMYR'!A1"/>
    <hyperlink ref="FD114" location="'LETHAL'!A1" display="'LETHAL'!A1"/>
    <hyperlink ref="FD115" location="'DAISY'!A1" display="'DAISY'!A1"/>
    <hyperlink ref="FD116" location="'MJKERNER'!A1" display="'MJKERNER'!A1"/>
    <hyperlink ref="FD117" location="'BERGAL'!A1" display="'BERGAL'!A1"/>
    <hyperlink ref="FD118" location="'JOHNNY CANUCK'!A1" display="'JOHNNY CANUCK'!A1"/>
    <hyperlink ref="FD119" location="'MONGO81'!A1" display="'MONGO81'!A1"/>
    <hyperlink ref="FD120" location="'GREG'!A1" display="'GREG'!A1"/>
    <hyperlink ref="FD121" location="'TINMAN'!A1" display="'TINMAN'!A1"/>
    <hyperlink ref="FD122" location="'BLETCHLEY_GEEK'!A1" display="'BLETCHLEY_GEEK'!A1"/>
    <hyperlink ref="FD123" location="'ULTRADAVE'!A1" display="'ULTRADAVE'!A1"/>
    <hyperlink ref="FD124" location="'HAMROCK'!A1" display="'HAMROCK'!A1"/>
    <hyperlink ref="FD125" location="'VORTEX_RIKERS'!A1" display="'VORTEX_RIKERS'!A1"/>
    <hyperlink ref="FD126" location="'AJARMANG'!A1" display="'AJARMANG'!A1"/>
    <hyperlink ref="FD127" location="'ERDELJANUS'!A1" display="'ERDELJANUS'!A1"/>
    <hyperlink ref="FD128" location="'FACMAN'!A1" display="'FACMAN'!A1"/>
    <hyperlink ref="FD129" location="'DENIS'!A1" display="'DENIS'!A1"/>
    <hyperlink ref="FD130" location="'A CANADIAN CAT'!A1" display="'A CANADIAN CAT'!A1"/>
    <hyperlink ref="FD131" location="'CATGH'!A1" display="'CATGH'!A1"/>
    <hyperlink ref="FD132" location="'DENO30'!A1" display="'DENO30'!A1"/>
    <hyperlink ref="FD133" location="'BOOTIE'!A1" display="'BOOTIE'!A1"/>
    <hyperlink ref="FD134" location="'SGT GRUNT'!A1" display="'SGT GRUNT'!A1"/>
    <hyperlink ref="FD135" location="'MICHAEL DOROSH'!A1" display="'MICHAEL DOROSH'!A1"/>
    <hyperlink ref="FD136" location="'DASTIGER'!A1" display="'DASTIGER'!A1"/>
    <hyperlink ref="FD137" location="'BUCKYKATT'!A1" display="'BUCKYKATT'!A1"/>
    <hyperlink ref="FD138" location="'TIMUA'!A1" display="'TIMUA'!A1"/>
    <hyperlink ref="FD139" location="'PANZER_KRAUT'!A1" display="'PANZER_KRAUT'!A1"/>
    <hyperlink ref="FD140" location="'EXAMINER2'!A1" display="'EXAMINER2'!A1"/>
    <hyperlink ref="FD141" location="'LT SMASH'!A1" display="'LT SMASH'!A1"/>
    <hyperlink ref="FD142" location="'ANDRIS'!A1" display="'ANDRIS'!A1"/>
    <hyperlink ref="FD143" location="'GEORGE SMILEY'!A1" display="'GEORGE SMILEY'!A1"/>
    <hyperlink ref="FD144" location="'JACKAL263'!A1" display="'JACKAL263'!A1"/>
    <hyperlink ref="FD145" location="'COAXIAL_PUPPET'!A1" display="'COAXIAL_PUPPET'!A1"/>
    <hyperlink ref="FD146" location="'NELSON1812'!A1" display="'NELSON1812'!A1"/>
    <hyperlink ref="FD147" location="'ZINZAN'!A1" display="'ZINZAN'!A1"/>
    <hyperlink ref="FD148" location="'CHRIS '!A1" display="'CHRIS '!A1"/>
    <hyperlink ref="FD149" location="'MILLER41'!A1" display="'MILLER41'!A1"/>
    <hyperlink ref="FD150" location="'VALKATOX'!A1" display="'VALKATOX'!A1"/>
    <hyperlink ref="FD151" location="'HEDGEHOG'!A1" display="'HEDGEHOG'!A1"/>
    <hyperlink ref="FD152" location="'WASTEMORELAND'!A1" display="'WASTEMORELAND'!A1"/>
    <hyperlink ref="FD153" location="'PHILM'!A1" display="'PHILM'!A1"/>
    <hyperlink ref="FD154" location="'FREDROCKER'!A1" display="'FREDROCKER'!A1"/>
    <hyperlink ref="FD155" location="'BILL'!A1" display="'BILL'!A1"/>
  </hyperlinks>
  <pageMargins left="0.2" right="0.2" top="0.75" bottom="0.75" header="0.3" footer="0.3"/>
  <pageSetup paperSize="9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20.7109375" customWidth="1"/>
    <col min="2" max="2" width="30.7109375" customWidth="1"/>
  </cols>
  <sheetData>
    <row r="1" spans="1:3" x14ac:dyDescent="0.25">
      <c r="A1" s="188" t="s">
        <v>4</v>
      </c>
      <c r="B1" s="188"/>
      <c r="C1" s="188"/>
    </row>
    <row r="2" spans="1:3" x14ac:dyDescent="0.25">
      <c r="A2" t="s">
        <v>5</v>
      </c>
      <c r="B2" t="s">
        <v>6</v>
      </c>
      <c r="C2" t="s">
        <v>7</v>
      </c>
    </row>
  </sheetData>
  <mergeCells count="1">
    <mergeCell ref="A1:C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0.72222222222222221</v>
      </c>
      <c r="C4" s="41" t="s">
        <v>205</v>
      </c>
      <c r="D4" s="45" t="s">
        <v>136</v>
      </c>
      <c r="E4" s="42">
        <v>2027.5403132298329</v>
      </c>
      <c r="F4" s="41" t="s">
        <v>206</v>
      </c>
      <c r="G4" s="43">
        <v>2019.0775567280155</v>
      </c>
      <c r="H4" s="44">
        <f>ROUND(G4,0) - ROUND(G5, 0)</f>
        <v>-7</v>
      </c>
      <c r="I4" s="45"/>
    </row>
    <row r="5" spans="1:9" x14ac:dyDescent="0.25">
      <c r="A5" s="69">
        <v>42886</v>
      </c>
      <c r="B5" s="33">
        <v>0.71527777777777779</v>
      </c>
      <c r="C5" s="34" t="s">
        <v>203</v>
      </c>
      <c r="D5" s="35" t="s">
        <v>370</v>
      </c>
      <c r="E5" s="36">
        <v>1990.4697519934095</v>
      </c>
      <c r="F5" s="34" t="s">
        <v>204</v>
      </c>
      <c r="G5" s="60">
        <v>2025.7579472764928</v>
      </c>
      <c r="H5" s="38">
        <f>ROUND(G5,0) - ROUND(G6, 0)</f>
        <v>6</v>
      </c>
      <c r="I5" s="39"/>
    </row>
    <row r="6" spans="1:9" x14ac:dyDescent="0.25">
      <c r="A6" s="67">
        <v>42886</v>
      </c>
      <c r="B6" s="10">
        <v>0.70833333333333337</v>
      </c>
      <c r="C6" s="18" t="s">
        <v>205</v>
      </c>
      <c r="D6" s="184" t="s">
        <v>380</v>
      </c>
      <c r="E6" s="26">
        <v>2000</v>
      </c>
      <c r="F6" s="18" t="s">
        <v>269</v>
      </c>
      <c r="G6" s="30">
        <v>2019.6057675039012</v>
      </c>
      <c r="H6" s="7">
        <f>ROUND(G6,0) - ROUND(G7, 0)</f>
        <v>0</v>
      </c>
    </row>
    <row r="7" spans="1:9" x14ac:dyDescent="0.25">
      <c r="A7" s="69">
        <v>42882</v>
      </c>
      <c r="B7" s="33">
        <v>0.70833333333333337</v>
      </c>
      <c r="C7" s="34" t="s">
        <v>203</v>
      </c>
      <c r="D7" s="35" t="s">
        <v>38</v>
      </c>
      <c r="E7" s="36">
        <v>2011.5104590162457</v>
      </c>
      <c r="F7" s="34" t="s">
        <v>204</v>
      </c>
      <c r="G7" s="60">
        <v>2019.9870445787913</v>
      </c>
      <c r="H7" s="38">
        <f>ROUND(G7,0) - ROUND(G8, 0)</f>
        <v>7</v>
      </c>
      <c r="I7" s="39"/>
    </row>
    <row r="8" spans="1:9" x14ac:dyDescent="0.25">
      <c r="A8" s="69">
        <v>42826</v>
      </c>
      <c r="B8" s="33">
        <v>0.70833333333333337</v>
      </c>
      <c r="C8" s="34" t="s">
        <v>203</v>
      </c>
      <c r="D8" s="35" t="s">
        <v>369</v>
      </c>
      <c r="E8" s="36">
        <v>2000</v>
      </c>
      <c r="F8" s="34" t="s">
        <v>204</v>
      </c>
      <c r="G8" s="60">
        <v>2013.306923184964</v>
      </c>
      <c r="H8" s="38">
        <f>ROUND(G8,0) - ROUND(G9, 0)</f>
        <v>6</v>
      </c>
      <c r="I8" s="39"/>
    </row>
    <row r="9" spans="1:9" x14ac:dyDescent="0.25">
      <c r="A9" s="69">
        <v>42818</v>
      </c>
      <c r="B9" s="33">
        <v>0.75277777777777777</v>
      </c>
      <c r="C9" s="34" t="s">
        <v>203</v>
      </c>
      <c r="D9" s="35" t="s">
        <v>366</v>
      </c>
      <c r="E9" s="36">
        <v>1993.3076135877384</v>
      </c>
      <c r="F9" s="34" t="s">
        <v>204</v>
      </c>
      <c r="G9" s="60">
        <v>2006.7207764371392</v>
      </c>
      <c r="H9" s="38">
        <f>ROUND(G9,0) - ROUND(G10, 0)</f>
        <v>7</v>
      </c>
      <c r="I9" s="39"/>
    </row>
    <row r="10" spans="1:9" x14ac:dyDescent="0.25">
      <c r="A10" s="68">
        <v>42818</v>
      </c>
      <c r="B10" s="40">
        <v>0.74652777777777779</v>
      </c>
      <c r="C10" s="41" t="s">
        <v>205</v>
      </c>
      <c r="D10" s="45" t="s">
        <v>31</v>
      </c>
      <c r="E10" s="42">
        <v>1955.3443426334966</v>
      </c>
      <c r="F10" s="41" t="s">
        <v>206</v>
      </c>
      <c r="G10" s="62">
        <v>2000.1460424092977</v>
      </c>
      <c r="H10" s="44">
        <f>ROUND(G10,0) - ROUND(G11, 0)</f>
        <v>-8</v>
      </c>
      <c r="I10" s="45"/>
    </row>
    <row r="11" spans="1:9" x14ac:dyDescent="0.25">
      <c r="A11" s="69">
        <v>42818</v>
      </c>
      <c r="B11" s="33">
        <v>0.73958333333333337</v>
      </c>
      <c r="C11" s="34" t="s">
        <v>203</v>
      </c>
      <c r="D11" s="35" t="s">
        <v>366</v>
      </c>
      <c r="E11" s="36">
        <v>2000</v>
      </c>
      <c r="F11" s="34" t="s">
        <v>204</v>
      </c>
      <c r="G11" s="60">
        <v>2007.8464404883182</v>
      </c>
      <c r="H11" s="38">
        <f>ROUND(G11,0) - ROUND(G12, 0)</f>
        <v>7</v>
      </c>
      <c r="I11" s="39"/>
    </row>
    <row r="12" spans="1:9" x14ac:dyDescent="0.25">
      <c r="A12" s="59">
        <v>41944</v>
      </c>
      <c r="B12" s="33">
        <v>0.70833333333333304</v>
      </c>
      <c r="C12" s="34" t="s">
        <v>203</v>
      </c>
      <c r="D12" s="35" t="s">
        <v>31</v>
      </c>
      <c r="E12" s="36">
        <v>2007.3946043125663</v>
      </c>
      <c r="F12" s="34" t="s">
        <v>204</v>
      </c>
      <c r="G12" s="60">
        <v>2001.1540540760566</v>
      </c>
      <c r="H12" s="38">
        <f>ROUND(G12,0) - ROUND(G13, 0)</f>
        <v>8</v>
      </c>
      <c r="I12" s="39"/>
    </row>
    <row r="13" spans="1:9" x14ac:dyDescent="0.25">
      <c r="A13" s="61">
        <v>41852</v>
      </c>
      <c r="B13" s="40">
        <v>0.70833333333333304</v>
      </c>
      <c r="C13" s="41" t="s">
        <v>205</v>
      </c>
      <c r="D13" s="45" t="s">
        <v>31</v>
      </c>
      <c r="E13" s="42">
        <v>2001.5559564706421</v>
      </c>
      <c r="F13" s="41" t="s">
        <v>206</v>
      </c>
      <c r="G13" s="62">
        <v>1993.3152869077971</v>
      </c>
      <c r="H13" s="44">
        <f>ROUND(G13,0) - ROUND(G14, 0)</f>
        <v>-7</v>
      </c>
      <c r="I13" s="45"/>
    </row>
    <row r="14" spans="1:9" x14ac:dyDescent="0.25">
      <c r="A14" s="179" t="s">
        <v>199</v>
      </c>
      <c r="B14" s="17" t="s">
        <v>200</v>
      </c>
      <c r="C14" s="19" t="s">
        <v>200</v>
      </c>
      <c r="D14" s="15" t="s">
        <v>200</v>
      </c>
      <c r="E14" s="27" t="s">
        <v>201</v>
      </c>
      <c r="F14" s="19" t="s">
        <v>200</v>
      </c>
      <c r="G14" s="30">
        <v>2000</v>
      </c>
      <c r="H14" s="20" t="s">
        <v>201</v>
      </c>
    </row>
  </sheetData>
  <sortState ref="A4:H1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3" location="'HEDGEHOG'!c1" display="'HEDGEHOG'!c1"/>
    <hyperlink ref="D12" location="'HEDGEHOG'!c1" display="'HEDGEHOG'!c1"/>
    <hyperlink ref="D11" location="'TINMAN'!c1" display="'TINMAN'!c1"/>
    <hyperlink ref="D10" location="'HEDGEHOG'!c1" display="'HEDGEHOG'!c1"/>
    <hyperlink ref="D9" location="'TINMAN'!c1" display="'TINMAN'!c1"/>
    <hyperlink ref="D8" location="'SCIPIO'!c1" display="'SCIPIO'!c1"/>
    <hyperlink ref="D7" location="'BOOTIE'!c1" display="'BOOTIE'!c1"/>
    <hyperlink ref="D6" location="'SWANK'!c1" display="'SWANK'!c1"/>
    <hyperlink ref="D5" location="'DENO30'!c1" display="'DENO30'!c1"/>
    <hyperlink ref="D4" location="'WELLSONIAN'!c1" display="'WELLSONI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77</v>
      </c>
      <c r="E4" s="42">
        <v>2015.7215840631038</v>
      </c>
      <c r="F4" s="41" t="s">
        <v>206</v>
      </c>
      <c r="G4" s="43">
        <v>1993.5853459740665</v>
      </c>
      <c r="H4" s="44">
        <f>ROUND(G4,0) - ROUND(G5, 0)</f>
        <v>7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77</v>
      </c>
      <c r="E5" s="42">
        <v>2022.1362380890373</v>
      </c>
      <c r="F5" s="41" t="s">
        <v>206</v>
      </c>
      <c r="G5" s="62">
        <v>1986.6581321983433</v>
      </c>
      <c r="H5" s="44">
        <f>ROUND(G5,0) - ROUND(G6, 0)</f>
        <v>-13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ANZER LEHR'!c1" display="'PANZER LEHR'!c1"/>
    <hyperlink ref="D5" location="'PANZER LEHR'!c1" display="'PANZER LEH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133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42401</v>
      </c>
      <c r="B4" s="10">
        <v>0.70833333333333304</v>
      </c>
      <c r="C4" s="18" t="s">
        <v>205</v>
      </c>
      <c r="D4" t="s">
        <v>126</v>
      </c>
      <c r="E4" s="26">
        <v>1993.273642152742</v>
      </c>
      <c r="F4" s="18" t="s">
        <v>269</v>
      </c>
      <c r="G4" s="63">
        <v>1999.8719432108612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SLYSNIPER'!c1" display="'SLYSNIP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42248</v>
      </c>
      <c r="B4" s="40">
        <v>0.70833333333333304</v>
      </c>
      <c r="C4" s="41" t="s">
        <v>205</v>
      </c>
      <c r="D4" s="45" t="s">
        <v>36</v>
      </c>
      <c r="E4" s="42">
        <v>2044.5900695748323</v>
      </c>
      <c r="F4" s="41" t="s">
        <v>206</v>
      </c>
      <c r="G4" s="43">
        <v>2014.1957011535135</v>
      </c>
      <c r="H4" s="44">
        <f>ROUND(G4,0) - ROUND(G5, 0)</f>
        <v>0</v>
      </c>
      <c r="I4" s="45"/>
    </row>
    <row r="5" spans="1:9" x14ac:dyDescent="0.25">
      <c r="A5" s="59">
        <v>42186</v>
      </c>
      <c r="B5" s="33">
        <v>0.70833333333333304</v>
      </c>
      <c r="C5" s="34" t="s">
        <v>203</v>
      </c>
      <c r="D5" s="35" t="s">
        <v>80</v>
      </c>
      <c r="E5" s="36">
        <v>2000.3682467289996</v>
      </c>
      <c r="F5" s="34" t="s">
        <v>204</v>
      </c>
      <c r="G5" s="60">
        <v>2014.0030858183602</v>
      </c>
      <c r="H5" s="38">
        <f>ROUND(G5,0) - ROUND(G6, 0)</f>
        <v>-6</v>
      </c>
      <c r="I5" s="39"/>
    </row>
    <row r="6" spans="1:9" x14ac:dyDescent="0.25">
      <c r="A6" s="59">
        <v>42186</v>
      </c>
      <c r="B6" s="33">
        <v>0.70833333333333304</v>
      </c>
      <c r="C6" s="34" t="s">
        <v>203</v>
      </c>
      <c r="D6" s="35" t="s">
        <v>95</v>
      </c>
      <c r="E6" s="36">
        <v>2000</v>
      </c>
      <c r="F6" s="34" t="s">
        <v>204</v>
      </c>
      <c r="G6" s="60">
        <v>2020.450447437132</v>
      </c>
      <c r="H6" s="38">
        <f>ROUND(G6,0) - ROUND(G7, 0)</f>
        <v>13</v>
      </c>
      <c r="I6" s="39"/>
    </row>
    <row r="7" spans="1:9" x14ac:dyDescent="0.25">
      <c r="A7" s="59">
        <v>42036</v>
      </c>
      <c r="B7" s="33">
        <v>0.70833333333333304</v>
      </c>
      <c r="C7" s="34" t="s">
        <v>203</v>
      </c>
      <c r="D7" s="35" t="s">
        <v>61</v>
      </c>
      <c r="E7" s="36">
        <v>1994.3805495634699</v>
      </c>
      <c r="F7" s="34" t="s">
        <v>204</v>
      </c>
      <c r="G7" s="60">
        <v>2007.4233154926419</v>
      </c>
      <c r="H7" s="38">
        <f>ROUND(G7,0) - ROUND(G8, 0)</f>
        <v>6</v>
      </c>
      <c r="I7" s="39"/>
    </row>
    <row r="8" spans="1:9" x14ac:dyDescent="0.25">
      <c r="A8" s="61">
        <v>41974</v>
      </c>
      <c r="B8" s="40">
        <v>0.70833333333333304</v>
      </c>
      <c r="C8" s="41" t="s">
        <v>205</v>
      </c>
      <c r="D8" s="45" t="s">
        <v>36</v>
      </c>
      <c r="E8" s="42">
        <v>2019.5393990657055</v>
      </c>
      <c r="F8" s="41" t="s">
        <v>206</v>
      </c>
      <c r="G8" s="62">
        <v>2000.8413998633423</v>
      </c>
      <c r="H8" s="44">
        <f>ROUND(G8,0) - ROUND(G9, 0)</f>
        <v>-6</v>
      </c>
      <c r="I8" s="45"/>
    </row>
    <row r="9" spans="1:9" x14ac:dyDescent="0.25">
      <c r="A9" s="59">
        <v>41944</v>
      </c>
      <c r="B9" s="33">
        <v>0.70833333333333304</v>
      </c>
      <c r="C9" s="34" t="s">
        <v>203</v>
      </c>
      <c r="D9" s="35" t="s">
        <v>62</v>
      </c>
      <c r="E9" s="36">
        <v>2000</v>
      </c>
      <c r="F9" s="34" t="s">
        <v>204</v>
      </c>
      <c r="G9" s="60">
        <v>2007.3227819071899</v>
      </c>
      <c r="H9" s="38">
        <f>ROUND(G9,0) - ROUND(G10, 0)</f>
        <v>13</v>
      </c>
      <c r="I9" s="39"/>
    </row>
    <row r="10" spans="1:9" x14ac:dyDescent="0.25">
      <c r="A10" s="61">
        <v>41913</v>
      </c>
      <c r="B10" s="40">
        <v>0.70833333333333304</v>
      </c>
      <c r="C10" s="41" t="s">
        <v>205</v>
      </c>
      <c r="D10" s="45" t="s">
        <v>36</v>
      </c>
      <c r="E10" s="42">
        <v>2013.1639119298452</v>
      </c>
      <c r="F10" s="41" t="s">
        <v>206</v>
      </c>
      <c r="G10" s="62">
        <v>1993.5366599997462</v>
      </c>
      <c r="H10" s="44">
        <f>ROUND(G10,0) - ROUND(G11, 0)</f>
        <v>-7</v>
      </c>
      <c r="I10" s="45"/>
    </row>
    <row r="11" spans="1:9" x14ac:dyDescent="0.25">
      <c r="A11" s="59">
        <v>41913</v>
      </c>
      <c r="B11" s="33">
        <v>0.70833333333333304</v>
      </c>
      <c r="C11" s="34" t="s">
        <v>203</v>
      </c>
      <c r="D11" s="35" t="s">
        <v>22</v>
      </c>
      <c r="E11" s="36">
        <v>1972.7761481362036</v>
      </c>
      <c r="F11" s="34" t="s">
        <v>204</v>
      </c>
      <c r="G11" s="60">
        <v>2000.6202023336357</v>
      </c>
      <c r="H11" s="38">
        <f>ROUND(G11,0) - ROUND(G12, 0)</f>
        <v>1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ENICED73'!c1" display="'ENICED73'!c1"/>
    <hyperlink ref="D11" location="'BILL'!c1" display="'BILL'!c1"/>
    <hyperlink ref="D9" location="'COAXIAL_PUPPET'!c1" display="'COAXIAL_PUPPET'!c1"/>
    <hyperlink ref="D8" location="'ENICED73'!c1" display="'ENICED73'!c1"/>
    <hyperlink ref="D7" location="'JACKAL263'!c1" display="'JACKAL263'!c1"/>
    <hyperlink ref="D5" location="'PANZERBOB'!c1" display="'PANZERBOB'!c1"/>
    <hyperlink ref="D6" location="'BIG JOE'!c1" display="'BIG JOE'!c1"/>
    <hyperlink ref="D4" location="'ENICED73'!c1" display="'ENICED7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298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42705</v>
      </c>
      <c r="B4" s="40">
        <v>0.78402777777777777</v>
      </c>
      <c r="C4" s="41" t="s">
        <v>205</v>
      </c>
      <c r="D4" s="45" t="s">
        <v>81</v>
      </c>
      <c r="E4" s="42">
        <v>2105.2308252310518</v>
      </c>
      <c r="F4" s="41" t="s">
        <v>206</v>
      </c>
      <c r="G4" s="43">
        <v>1995.2219898077915</v>
      </c>
      <c r="H4" s="44">
        <f>ROUND(G4,0) - ROUND(G5, 0)</f>
        <v>-5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42552</v>
      </c>
      <c r="B4" s="40">
        <v>0.70833333333333304</v>
      </c>
      <c r="C4" s="41" t="s">
        <v>205</v>
      </c>
      <c r="D4" s="45" t="s">
        <v>139</v>
      </c>
      <c r="E4" s="42">
        <v>1989.3583006861604</v>
      </c>
      <c r="F4" s="41" t="s">
        <v>206</v>
      </c>
      <c r="G4" s="43">
        <v>1993.0924453046091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42309</v>
      </c>
      <c r="B4" s="40">
        <v>0.70833333333333304</v>
      </c>
      <c r="C4" s="41" t="s">
        <v>205</v>
      </c>
      <c r="D4" s="45" t="s">
        <v>111</v>
      </c>
      <c r="E4" s="42">
        <v>2000</v>
      </c>
      <c r="F4" s="41" t="s">
        <v>206</v>
      </c>
      <c r="G4" s="43">
        <v>1999.9972833666623</v>
      </c>
      <c r="H4" s="44">
        <f>ROUND(G4,0) - ROUND(G5, 0)</f>
        <v>-7</v>
      </c>
      <c r="I4" s="45"/>
    </row>
    <row r="5" spans="1:9" x14ac:dyDescent="0.25">
      <c r="A5" s="59">
        <v>41852</v>
      </c>
      <c r="B5" s="33">
        <v>0.70833333333333304</v>
      </c>
      <c r="C5" s="34" t="s">
        <v>203</v>
      </c>
      <c r="D5" s="35" t="s">
        <v>38</v>
      </c>
      <c r="E5" s="36">
        <v>2006.7001879504185</v>
      </c>
      <c r="F5" s="34" t="s">
        <v>204</v>
      </c>
      <c r="G5" s="60">
        <v>2006.8423981805338</v>
      </c>
      <c r="H5" s="38">
        <f>ROUND(G5,0) - ROUND(G6, 0)</f>
        <v>7</v>
      </c>
      <c r="I5" s="39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BOOTIE'!c1" display="'BOOTIE'!c1"/>
    <hyperlink ref="D4" location="'SLIM'!c1" display="'SLIM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42583</v>
      </c>
      <c r="B4" s="33">
        <v>0.70833333333333304</v>
      </c>
      <c r="C4" s="34" t="s">
        <v>203</v>
      </c>
      <c r="D4" s="35" t="s">
        <v>62</v>
      </c>
      <c r="E4" s="36">
        <v>1987.4167238630055</v>
      </c>
      <c r="F4" s="34" t="s">
        <v>204</v>
      </c>
      <c r="G4" s="37">
        <v>2006.4655461706491</v>
      </c>
      <c r="H4" s="38">
        <f>ROUND(G4,0) - ROUND(G5, 0)</f>
        <v>6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COAXIAL_PUPPET'!c1" display="'COAXIAL_PUPPE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7">
        <v>42767</v>
      </c>
      <c r="B4" s="10">
        <v>0.78749999999999998</v>
      </c>
      <c r="C4" s="18" t="s">
        <v>205</v>
      </c>
      <c r="D4" t="s">
        <v>81</v>
      </c>
      <c r="E4" s="26">
        <v>2113.3433844425908</v>
      </c>
      <c r="F4" s="18" t="s">
        <v>269</v>
      </c>
      <c r="G4" s="63">
        <v>1973.1310498019247</v>
      </c>
      <c r="H4" s="7">
        <f>ROUND(G4,0) - ROUND(G5, 0)</f>
        <v>3</v>
      </c>
    </row>
    <row r="5" spans="1:9" x14ac:dyDescent="0.25">
      <c r="A5" s="68">
        <v>42705</v>
      </c>
      <c r="B5" s="40">
        <v>0.78749999999999998</v>
      </c>
      <c r="C5" s="41" t="s">
        <v>205</v>
      </c>
      <c r="D5" s="45" t="s">
        <v>81</v>
      </c>
      <c r="E5" s="42">
        <v>2108.9410441530681</v>
      </c>
      <c r="F5" s="41" t="s">
        <v>206</v>
      </c>
      <c r="G5" s="62">
        <v>1970.1978303242008</v>
      </c>
      <c r="H5" s="44">
        <f>ROUND(G5,0) - ROUND(G6, 0)</f>
        <v>-5</v>
      </c>
      <c r="I5" s="45"/>
    </row>
    <row r="6" spans="1:9" x14ac:dyDescent="0.25">
      <c r="A6" s="61">
        <v>42370</v>
      </c>
      <c r="B6" s="40">
        <v>0.70833333333333304</v>
      </c>
      <c r="C6" s="41" t="s">
        <v>205</v>
      </c>
      <c r="D6" s="45" t="s">
        <v>66</v>
      </c>
      <c r="E6" s="42">
        <v>1997.6169369441686</v>
      </c>
      <c r="F6" s="41" t="s">
        <v>206</v>
      </c>
      <c r="G6" s="62">
        <v>1975.0146396177095</v>
      </c>
      <c r="H6" s="44">
        <f>ROUND(G6,0) - ROUND(G7, 0)</f>
        <v>-7</v>
      </c>
      <c r="I6" s="45"/>
    </row>
    <row r="7" spans="1:9" x14ac:dyDescent="0.25">
      <c r="A7" s="59">
        <v>42339</v>
      </c>
      <c r="B7" s="33">
        <v>0.70833333333333304</v>
      </c>
      <c r="C7" s="34" t="s">
        <v>203</v>
      </c>
      <c r="D7" s="35" t="s">
        <v>123</v>
      </c>
      <c r="E7" s="36">
        <v>2000</v>
      </c>
      <c r="F7" s="34" t="s">
        <v>204</v>
      </c>
      <c r="G7" s="60">
        <v>1982.2121126559182</v>
      </c>
      <c r="H7" s="38">
        <f>ROUND(G7,0) - ROUND(G8, 0)</f>
        <v>8</v>
      </c>
      <c r="I7" s="39"/>
    </row>
    <row r="8" spans="1:9" x14ac:dyDescent="0.25">
      <c r="A8" s="8">
        <v>42186</v>
      </c>
      <c r="B8" s="10">
        <v>0.70833333333333304</v>
      </c>
      <c r="C8" s="18" t="s">
        <v>203</v>
      </c>
      <c r="D8" s="21" t="s">
        <v>96</v>
      </c>
      <c r="E8" s="26">
        <v>2000</v>
      </c>
      <c r="F8" s="18" t="s">
        <v>269</v>
      </c>
      <c r="G8" s="30">
        <v>1974.1205863750574</v>
      </c>
      <c r="H8" s="7">
        <f>ROUND(G8,0) - ROUND(G9, 0)</f>
        <v>-7</v>
      </c>
    </row>
    <row r="9" spans="1:9" x14ac:dyDescent="0.25">
      <c r="A9" s="61">
        <v>42125</v>
      </c>
      <c r="B9" s="40">
        <v>0.70833333333333304</v>
      </c>
      <c r="C9" s="41" t="s">
        <v>205</v>
      </c>
      <c r="D9" s="45" t="s">
        <v>23</v>
      </c>
      <c r="E9" s="42">
        <v>2045.2078122745261</v>
      </c>
      <c r="F9" s="41" t="s">
        <v>206</v>
      </c>
      <c r="G9" s="62">
        <v>1980.6783398905636</v>
      </c>
      <c r="H9" s="44">
        <f>ROUND(G9,0) - ROUND(G10, 0)</f>
        <v>7</v>
      </c>
      <c r="I9" s="45"/>
    </row>
    <row r="10" spans="1:9" x14ac:dyDescent="0.25">
      <c r="A10" s="61">
        <v>42125</v>
      </c>
      <c r="B10" s="40">
        <v>0.70833333333333304</v>
      </c>
      <c r="C10" s="41" t="s">
        <v>205</v>
      </c>
      <c r="D10" s="45" t="s">
        <v>84</v>
      </c>
      <c r="E10" s="42">
        <v>2000</v>
      </c>
      <c r="F10" s="41" t="s">
        <v>206</v>
      </c>
      <c r="G10" s="62">
        <v>1973.5547408030795</v>
      </c>
      <c r="H10" s="44">
        <f>ROUND(G10,0) - ROUND(G11, 0)</f>
        <v>-13</v>
      </c>
      <c r="I10" s="45"/>
    </row>
    <row r="11" spans="1:9" x14ac:dyDescent="0.25">
      <c r="A11" s="61">
        <v>42036</v>
      </c>
      <c r="B11" s="40">
        <v>0.70833333333333304</v>
      </c>
      <c r="C11" s="41" t="s">
        <v>205</v>
      </c>
      <c r="D11" s="45" t="s">
        <v>55</v>
      </c>
      <c r="E11" s="42">
        <v>2000.8413998633423</v>
      </c>
      <c r="F11" s="41" t="s">
        <v>206</v>
      </c>
      <c r="G11" s="62">
        <v>1986.9820915079138</v>
      </c>
      <c r="H11" s="44">
        <f>ROUND(G11,0) - ROUND(G12, 0)</f>
        <v>-7</v>
      </c>
      <c r="I11" s="45"/>
    </row>
    <row r="12" spans="1:9" x14ac:dyDescent="0.25">
      <c r="A12" s="61">
        <v>41974</v>
      </c>
      <c r="B12" s="40">
        <v>0.70833333333333304</v>
      </c>
      <c r="C12" s="41" t="s">
        <v>205</v>
      </c>
      <c r="D12" s="45" t="s">
        <v>64</v>
      </c>
      <c r="E12" s="42">
        <v>2000</v>
      </c>
      <c r="F12" s="41" t="s">
        <v>206</v>
      </c>
      <c r="G12" s="62">
        <v>1994.3805495634699</v>
      </c>
      <c r="H12" s="44">
        <f>ROUND(G12,0) - ROUND(G13, 0)</f>
        <v>1</v>
      </c>
      <c r="I12" s="45"/>
    </row>
    <row r="13" spans="1:9" x14ac:dyDescent="0.25">
      <c r="A13" s="61">
        <v>41944</v>
      </c>
      <c r="B13" s="40">
        <v>0.70833333333333304</v>
      </c>
      <c r="C13" s="41" t="s">
        <v>205</v>
      </c>
      <c r="D13" s="45" t="s">
        <v>60</v>
      </c>
      <c r="E13" s="42">
        <v>2000</v>
      </c>
      <c r="F13" s="41" t="s">
        <v>206</v>
      </c>
      <c r="G13" s="62">
        <v>1993.2855777160653</v>
      </c>
      <c r="H13" s="44">
        <f>ROUND(G13,0) - ROUND(G14, 0)</f>
        <v>-8</v>
      </c>
      <c r="I13" s="45"/>
    </row>
    <row r="14" spans="1:9" x14ac:dyDescent="0.25">
      <c r="A14" s="59">
        <v>41944</v>
      </c>
      <c r="B14" s="33">
        <v>0.70833333333333304</v>
      </c>
      <c r="C14" s="34" t="s">
        <v>203</v>
      </c>
      <c r="D14" s="35" t="s">
        <v>58</v>
      </c>
      <c r="E14" s="36">
        <v>2006.9891585016831</v>
      </c>
      <c r="F14" s="34" t="s">
        <v>204</v>
      </c>
      <c r="G14" s="60">
        <v>2001.1162892586115</v>
      </c>
      <c r="H14" s="38">
        <f>ROUND(G14,0) - ROUND(G15, 0)</f>
        <v>1</v>
      </c>
      <c r="I14" s="39"/>
    </row>
    <row r="15" spans="1:9" x14ac:dyDescent="0.25">
      <c r="A15" s="179" t="s">
        <v>199</v>
      </c>
      <c r="B15" s="17" t="s">
        <v>200</v>
      </c>
      <c r="C15" s="19" t="s">
        <v>200</v>
      </c>
      <c r="D15" s="15" t="s">
        <v>200</v>
      </c>
      <c r="E15" s="27" t="s">
        <v>201</v>
      </c>
      <c r="F15" s="19" t="s">
        <v>200</v>
      </c>
      <c r="G15" s="30">
        <v>2000</v>
      </c>
      <c r="H15" s="20" t="s">
        <v>201</v>
      </c>
    </row>
  </sheetData>
  <sortState ref="A4:H1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3" location="'GRUNTSMART'!c1" display="'GRUNTSMART'!c1"/>
    <hyperlink ref="D14" location="'DASTIGER'!c1" display="'DASTIGER'!c1"/>
    <hyperlink ref="D12" location="'PSOIKKELI'!c1" display="'PSOIKKELI'!c1"/>
    <hyperlink ref="D11" location="'HOLMAN'!c1" display="'HOLMAN'!c1"/>
    <hyperlink ref="D9" location="'STRACHWITZ'!c1" display="'STRACHWITZ'!c1"/>
    <hyperlink ref="D10" location="'ENVEN'!c1" display="'ENVEN'!c1"/>
    <hyperlink ref="D8" location="'TAKETHEBODY'!c1" display="'TAKETHEBODY'!c1"/>
    <hyperlink ref="D7" location="'GURKHA'!c1" display="'GURKHA'!c1"/>
    <hyperlink ref="D6" location="'FLOKI'!c1" display="'FLOKI'!c1"/>
    <hyperlink ref="D5" location="'MEAT GRINDER'!c1" display="'MEAT GRINDER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41852</v>
      </c>
      <c r="B4" s="40">
        <v>0.70833333333333304</v>
      </c>
      <c r="C4" s="41" t="s">
        <v>205</v>
      </c>
      <c r="D4" s="45" t="s">
        <v>42</v>
      </c>
      <c r="E4" s="42">
        <v>2000</v>
      </c>
      <c r="F4" s="41" t="s">
        <v>206</v>
      </c>
      <c r="G4" s="43">
        <v>1993.2855777160653</v>
      </c>
      <c r="H4" s="44">
        <f>ROUND(G4,0) - ROUND(G5, 0)</f>
        <v>0</v>
      </c>
      <c r="I4" s="45"/>
    </row>
    <row r="5" spans="1:9" x14ac:dyDescent="0.25">
      <c r="A5" s="8">
        <v>41852</v>
      </c>
      <c r="B5" s="10">
        <v>0.70833333333333304</v>
      </c>
      <c r="C5" s="18" t="s">
        <v>203</v>
      </c>
      <c r="D5" s="21" t="s">
        <v>42</v>
      </c>
      <c r="E5" s="26">
        <v>2000.699304234204</v>
      </c>
      <c r="F5" s="18" t="s">
        <v>269</v>
      </c>
      <c r="G5" s="30">
        <v>1993.4444659575233</v>
      </c>
      <c r="H5" s="7">
        <f>ROUND(G5,0) - ROUND(G6, 0)</f>
        <v>-7</v>
      </c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SHORKER'!c1" display="'SHORKER'!c1"/>
    <hyperlink ref="D5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C1"/>
  <sheetViews>
    <sheetView workbookViewId="0">
      <pane ySplit="1" topLeftCell="A2" activePane="bottomLeft" state="frozen"/>
      <selection activeCell="C22" sqref="C22"/>
      <selection pane="bottomLeft" activeCell="A2" sqref="A2"/>
    </sheetView>
  </sheetViews>
  <sheetFormatPr defaultRowHeight="15" x14ac:dyDescent="0.25"/>
  <cols>
    <col min="1" max="1" width="20.7109375" customWidth="1"/>
    <col min="2" max="2" width="18.85546875" style="4" customWidth="1"/>
    <col min="3" max="3" width="25.7109375" customWidth="1"/>
  </cols>
  <sheetData>
    <row r="1" spans="1:3" x14ac:dyDescent="0.25">
      <c r="A1" t="s">
        <v>5</v>
      </c>
      <c r="B1" s="4" t="s">
        <v>8</v>
      </c>
      <c r="C1" t="s">
        <v>3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175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42552</v>
      </c>
      <c r="B4" s="10">
        <v>0.70833333333333304</v>
      </c>
      <c r="C4" s="18" t="s">
        <v>205</v>
      </c>
      <c r="D4" t="s">
        <v>106</v>
      </c>
      <c r="E4" s="26">
        <v>2023.0568687396988</v>
      </c>
      <c r="F4" s="18" t="s">
        <v>269</v>
      </c>
      <c r="G4" s="63">
        <v>2000.439690228093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42818</v>
      </c>
      <c r="B4" s="40">
        <v>0.75624999999999998</v>
      </c>
      <c r="C4" s="41" t="s">
        <v>205</v>
      </c>
      <c r="D4" s="45" t="s">
        <v>106</v>
      </c>
      <c r="E4" s="42">
        <v>2021.1054024694165</v>
      </c>
      <c r="F4" s="41" t="s">
        <v>206</v>
      </c>
      <c r="G4" s="43">
        <v>1986.657113610931</v>
      </c>
      <c r="H4" s="44">
        <f>ROUND(G4,0) - ROUND(G5, 0)</f>
        <v>-7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92</v>
      </c>
      <c r="E5" s="42">
        <v>2016.8425258558445</v>
      </c>
      <c r="F5" s="41" t="s">
        <v>206</v>
      </c>
      <c r="G5" s="62">
        <v>1993.6066700260308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NORT'!c1" display="'NORT'!c1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42370</v>
      </c>
      <c r="B4" s="40">
        <v>0.70833333333333304</v>
      </c>
      <c r="C4" s="41" t="s">
        <v>205</v>
      </c>
      <c r="D4" s="45" t="s">
        <v>101</v>
      </c>
      <c r="E4" s="42">
        <v>2018.995368811431</v>
      </c>
      <c r="F4" s="41" t="s">
        <v>206</v>
      </c>
      <c r="G4" s="43">
        <v>1993.6475994539101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RAGINGBUNNY'!c1" display="'RAGINGBUNN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49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42125</v>
      </c>
      <c r="B4" s="10">
        <v>0.70833333333333304</v>
      </c>
      <c r="C4" s="18" t="s">
        <v>205</v>
      </c>
      <c r="D4" t="s">
        <v>31</v>
      </c>
      <c r="E4" s="26">
        <v>1990.3152048100806</v>
      </c>
      <c r="F4" s="18" t="s">
        <v>269</v>
      </c>
      <c r="G4" s="63">
        <v>2000.0901756964274</v>
      </c>
      <c r="H4" s="7">
        <f>ROUND(G4,0) - ROUND(G5, 0)</f>
        <v>0</v>
      </c>
    </row>
    <row r="5" spans="1:8" x14ac:dyDescent="0.25">
      <c r="A5" s="8">
        <v>41852</v>
      </c>
      <c r="B5" s="10">
        <v>0.70833333333333304</v>
      </c>
      <c r="C5" s="18" t="s">
        <v>205</v>
      </c>
      <c r="D5" t="s">
        <v>31</v>
      </c>
      <c r="E5" s="26">
        <v>2014.6636201606448</v>
      </c>
      <c r="F5" s="18" t="s">
        <v>269</v>
      </c>
      <c r="G5" s="30">
        <v>2000.2798573463954</v>
      </c>
      <c r="H5" s="7">
        <f>ROUND(G5,0) - ROUND(G6, 0)</f>
        <v>0</v>
      </c>
    </row>
    <row r="6" spans="1:8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HEDGEHOG'!c1" display="'HEDGEHOG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372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42979</v>
      </c>
      <c r="B4" s="40">
        <v>0.72222222222222221</v>
      </c>
      <c r="C4" s="41" t="s">
        <v>205</v>
      </c>
      <c r="D4" s="45" t="s">
        <v>81</v>
      </c>
      <c r="E4" s="42">
        <v>2095.2218249812645</v>
      </c>
      <c r="F4" s="41" t="s">
        <v>206</v>
      </c>
      <c r="G4" s="43">
        <v>2028.1597476485379</v>
      </c>
      <c r="H4" s="44">
        <f>ROUND(G4,0) - ROUND(G5, 0)</f>
        <v>-6</v>
      </c>
      <c r="I4" s="45"/>
    </row>
    <row r="5" spans="1:9" x14ac:dyDescent="0.25">
      <c r="A5" s="69">
        <v>42949</v>
      </c>
      <c r="B5" s="33">
        <v>0.72916666666666663</v>
      </c>
      <c r="C5" s="34" t="s">
        <v>203</v>
      </c>
      <c r="D5" s="35" t="s">
        <v>48</v>
      </c>
      <c r="E5" s="36">
        <v>1954.7883277045619</v>
      </c>
      <c r="F5" s="34" t="s">
        <v>204</v>
      </c>
      <c r="G5" s="60">
        <v>2033.7206285501129</v>
      </c>
      <c r="H5" s="38">
        <f>ROUND(G5,0) - ROUND(G6, 0)</f>
        <v>6</v>
      </c>
      <c r="I5" s="39"/>
    </row>
    <row r="6" spans="1:9" x14ac:dyDescent="0.25">
      <c r="A6" s="69">
        <v>42927</v>
      </c>
      <c r="B6" s="33">
        <v>0.72569444444444442</v>
      </c>
      <c r="C6" s="34" t="s">
        <v>203</v>
      </c>
      <c r="D6" s="35" t="s">
        <v>126</v>
      </c>
      <c r="E6" s="36">
        <v>2028.5275526213429</v>
      </c>
      <c r="F6" s="34" t="s">
        <v>204</v>
      </c>
      <c r="G6" s="60">
        <v>2028.3928355003559</v>
      </c>
      <c r="H6" s="38">
        <f>ROUND(G6,0) - ROUND(G7, 0)</f>
        <v>6</v>
      </c>
      <c r="I6" s="39"/>
    </row>
    <row r="7" spans="1:9" x14ac:dyDescent="0.25">
      <c r="A7" s="69">
        <v>42918</v>
      </c>
      <c r="B7" s="33">
        <v>0.70833333333333337</v>
      </c>
      <c r="C7" s="34" t="s">
        <v>203</v>
      </c>
      <c r="D7" s="35" t="s">
        <v>81</v>
      </c>
      <c r="E7" s="36">
        <v>2118.4057018234953</v>
      </c>
      <c r="F7" s="34" t="s">
        <v>204</v>
      </c>
      <c r="G7" s="60">
        <v>2021.545044166907</v>
      </c>
      <c r="H7" s="38">
        <f>ROUND(G7,0) - ROUND(G8, 0)</f>
        <v>9</v>
      </c>
      <c r="I7" s="39"/>
    </row>
    <row r="8" spans="1:9" x14ac:dyDescent="0.25">
      <c r="A8" s="69">
        <v>42886</v>
      </c>
      <c r="B8" s="33">
        <v>0.71875</v>
      </c>
      <c r="C8" s="34" t="s">
        <v>203</v>
      </c>
      <c r="D8" s="35" t="s">
        <v>48</v>
      </c>
      <c r="E8" s="36">
        <v>1972.3060154740338</v>
      </c>
      <c r="F8" s="34" t="s">
        <v>204</v>
      </c>
      <c r="G8" s="60">
        <v>2012.831525934351</v>
      </c>
      <c r="H8" s="38">
        <f>ROUND(G8,0) - ROUND(G9, 0)</f>
        <v>6</v>
      </c>
      <c r="I8" s="39"/>
    </row>
    <row r="9" spans="1:9" x14ac:dyDescent="0.25">
      <c r="A9" s="69">
        <v>42826</v>
      </c>
      <c r="B9" s="33">
        <v>0.7631944444444444</v>
      </c>
      <c r="C9" s="34" t="s">
        <v>203</v>
      </c>
      <c r="D9" s="35" t="s">
        <v>370</v>
      </c>
      <c r="E9" s="36">
        <v>2003.4260084772427</v>
      </c>
      <c r="F9" s="34" t="s">
        <v>204</v>
      </c>
      <c r="G9" s="60">
        <v>2006.7798541093634</v>
      </c>
      <c r="H9" s="38">
        <f>ROUND(G9,0) - ROUND(G10, 0)</f>
        <v>7</v>
      </c>
      <c r="I9" s="39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DENO30'!c1" display="'DENO30'!c1"/>
    <hyperlink ref="D8" location="'PHILM'!c1" display="'PHILM'!c1"/>
    <hyperlink ref="D7" location="'MEAT GRINDER'!c1" display="'MEAT GRINDER'!c1"/>
    <hyperlink ref="D6" location="'SLYSNIPER'!c1" display="'SLYSNIPER'!c1"/>
    <hyperlink ref="D5" location="'PHILM'!c1" display="'PHILM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42552</v>
      </c>
      <c r="B4" s="33">
        <v>0.70833333333333304</v>
      </c>
      <c r="C4" s="34" t="s">
        <v>203</v>
      </c>
      <c r="D4" s="35" t="s">
        <v>112</v>
      </c>
      <c r="E4" s="36">
        <v>1990.1820397191452</v>
      </c>
      <c r="F4" s="34" t="s">
        <v>204</v>
      </c>
      <c r="G4" s="37">
        <v>2019.7938947346684</v>
      </c>
      <c r="H4" s="38">
        <f>ROUND(G4,0) - ROUND(G5, 0)</f>
        <v>6</v>
      </c>
      <c r="I4" s="39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112</v>
      </c>
      <c r="E5" s="36">
        <v>2012.1384931504181</v>
      </c>
      <c r="F5" s="34" t="s">
        <v>204</v>
      </c>
      <c r="G5" s="60">
        <v>2013.5324430869698</v>
      </c>
      <c r="H5" s="38">
        <f>ROUND(G5,0) - ROUND(G6, 0)</f>
        <v>7</v>
      </c>
      <c r="I5" s="39"/>
    </row>
    <row r="6" spans="1:9" x14ac:dyDescent="0.25">
      <c r="A6" s="59">
        <v>42370</v>
      </c>
      <c r="B6" s="33">
        <v>0.70833333333333304</v>
      </c>
      <c r="C6" s="34" t="s">
        <v>203</v>
      </c>
      <c r="D6" s="35" t="s">
        <v>130</v>
      </c>
      <c r="E6" s="36">
        <v>2000</v>
      </c>
      <c r="F6" s="34" t="s">
        <v>204</v>
      </c>
      <c r="G6" s="60">
        <v>2006.7144222839347</v>
      </c>
      <c r="H6" s="38">
        <f>ROUND(G6,0) - ROUND(G7, 0)</f>
        <v>7</v>
      </c>
      <c r="I6" s="39"/>
    </row>
    <row r="7" spans="1:9" x14ac:dyDescent="0.25">
      <c r="A7" s="16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SNOLS'!c1" display="'SNOLS'!c1"/>
    <hyperlink ref="D5" location="'GCF'!c1" display="'GCF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379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42927</v>
      </c>
      <c r="B4" s="40">
        <v>0.73263888888888884</v>
      </c>
      <c r="C4" s="41" t="s">
        <v>205</v>
      </c>
      <c r="D4" s="45" t="s">
        <v>81</v>
      </c>
      <c r="E4" s="42">
        <v>2105.0894926043452</v>
      </c>
      <c r="F4" s="41" t="s">
        <v>206</v>
      </c>
      <c r="G4" s="43">
        <v>1989.3090844104588</v>
      </c>
      <c r="H4" s="44">
        <f>ROUND(G4,0) - ROUND(G5, 0)</f>
        <v>-6</v>
      </c>
      <c r="I4" s="45"/>
    </row>
    <row r="5" spans="1:9" x14ac:dyDescent="0.25">
      <c r="A5" s="68">
        <v>42882</v>
      </c>
      <c r="B5" s="40">
        <v>0.71527777777777779</v>
      </c>
      <c r="C5" s="41" t="s">
        <v>205</v>
      </c>
      <c r="D5" s="45" t="s">
        <v>139</v>
      </c>
      <c r="E5" s="42">
        <v>2068.6261466833826</v>
      </c>
      <c r="F5" s="41" t="s">
        <v>206</v>
      </c>
      <c r="G5" s="62">
        <v>1994.5702903779359</v>
      </c>
      <c r="H5" s="44">
        <f>ROUND(G5,0) - ROUND(G6, 0)</f>
        <v>-5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WILL S'!c1" display="'WILL S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42614</v>
      </c>
      <c r="B4" s="33">
        <v>0.70833333333333304</v>
      </c>
      <c r="C4" s="34" t="s">
        <v>203</v>
      </c>
      <c r="D4" s="35" t="s">
        <v>182</v>
      </c>
      <c r="E4" s="36">
        <v>2000</v>
      </c>
      <c r="F4" s="34" t="s">
        <v>204</v>
      </c>
      <c r="G4" s="37">
        <v>2006.7144222839347</v>
      </c>
      <c r="H4" s="38">
        <f>ROUND(G4,0) - ROUND(G5, 0)</f>
        <v>-6</v>
      </c>
      <c r="I4" s="39"/>
    </row>
    <row r="5" spans="1:9" x14ac:dyDescent="0.25">
      <c r="A5" s="59">
        <v>42614</v>
      </c>
      <c r="B5" s="33">
        <v>0.70833333333333304</v>
      </c>
      <c r="C5" s="34" t="s">
        <v>203</v>
      </c>
      <c r="D5" s="35" t="s">
        <v>182</v>
      </c>
      <c r="E5" s="36">
        <v>1993.2855777160653</v>
      </c>
      <c r="F5" s="34" t="s">
        <v>204</v>
      </c>
      <c r="G5" s="60">
        <v>2013.1639119298452</v>
      </c>
      <c r="H5" s="38">
        <f>ROUND(G5,0) - ROUND(G6, 0)</f>
        <v>13</v>
      </c>
      <c r="I5" s="39"/>
    </row>
    <row r="6" spans="1:9" x14ac:dyDescent="0.25">
      <c r="A6" s="16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GRADIVUS'!c1" display="'GRADIVUS'!c1"/>
    <hyperlink ref="D5" location="'GRADIVUS'!c1" display="'GRADIVU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356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42767</v>
      </c>
      <c r="B4" s="40">
        <v>0.79097222222222219</v>
      </c>
      <c r="C4" s="41" t="s">
        <v>205</v>
      </c>
      <c r="D4" s="45" t="s">
        <v>81</v>
      </c>
      <c r="E4" s="42">
        <v>2111.3280582900634</v>
      </c>
      <c r="F4" s="41" t="s">
        <v>206</v>
      </c>
      <c r="G4" s="43">
        <v>1995.3278673563448</v>
      </c>
      <c r="H4" s="44">
        <f>ROUND(G4,0) - ROUND(G5, 0)</f>
        <v>-5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352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42882</v>
      </c>
      <c r="B4" s="40">
        <v>0.72916666666666663</v>
      </c>
      <c r="C4" s="41" t="s">
        <v>205</v>
      </c>
      <c r="D4" s="45" t="s">
        <v>50</v>
      </c>
      <c r="E4" s="42">
        <v>2061.1471369646215</v>
      </c>
      <c r="F4" s="41" t="s">
        <v>206</v>
      </c>
      <c r="G4" s="43">
        <v>1988.2070999563366</v>
      </c>
      <c r="H4" s="44">
        <f>ROUND(G4,0) - ROUND(G5, 0)</f>
        <v>-6</v>
      </c>
      <c r="I4" s="45"/>
    </row>
    <row r="5" spans="1:9" x14ac:dyDescent="0.25">
      <c r="A5" s="68">
        <v>42736</v>
      </c>
      <c r="B5" s="40">
        <v>0.74652777777777779</v>
      </c>
      <c r="C5" s="41" t="s">
        <v>205</v>
      </c>
      <c r="D5" s="45" t="s">
        <v>50</v>
      </c>
      <c r="E5" s="42">
        <v>2056.1438665711821</v>
      </c>
      <c r="F5" s="41" t="s">
        <v>206</v>
      </c>
      <c r="G5" s="62">
        <v>1994.3398431683888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AD MIKE'!c1" display="'MAD MIKE'!c1"/>
    <hyperlink ref="D4" location="'MAD MIKE'!c1" display="'MAD MIK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413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67">
        <v>43007</v>
      </c>
      <c r="B4" s="10">
        <v>0.71180555555555558</v>
      </c>
      <c r="C4" s="18" t="s">
        <v>203</v>
      </c>
      <c r="D4" s="21" t="s">
        <v>414</v>
      </c>
      <c r="E4" s="26">
        <v>2000</v>
      </c>
      <c r="F4" s="18" t="s">
        <v>269</v>
      </c>
      <c r="G4" s="63">
        <v>2000</v>
      </c>
      <c r="H4" s="7">
        <f>ROUND(G4,0) - ROUND(G5, 0)</f>
        <v>0</v>
      </c>
    </row>
    <row r="5" spans="1:8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INCHY'!c1" display="'PINCH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42064</v>
      </c>
      <c r="B4" s="40">
        <v>0.70833333333333304</v>
      </c>
      <c r="C4" s="41" t="s">
        <v>205</v>
      </c>
      <c r="D4" s="45" t="s">
        <v>72</v>
      </c>
      <c r="E4" s="42">
        <v>1994.954491489809</v>
      </c>
      <c r="F4" s="41" t="s">
        <v>206</v>
      </c>
      <c r="G4" s="43">
        <v>1993.1990364990809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KOHLENKLAU​'!c1" display="'KOHLENKLAU​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42309</v>
      </c>
      <c r="B4" s="40">
        <v>0.70833333333333304</v>
      </c>
      <c r="C4" s="41" t="s">
        <v>205</v>
      </c>
      <c r="D4" s="45" t="s">
        <v>110</v>
      </c>
      <c r="E4" s="42">
        <v>2000.3789701611452</v>
      </c>
      <c r="F4" s="41" t="s">
        <v>206</v>
      </c>
      <c r="G4" s="43">
        <v>1995.8427110157279</v>
      </c>
      <c r="H4" s="44">
        <f>ROUND(G4,0) - ROUND(G5, 0)</f>
        <v>-7</v>
      </c>
      <c r="I4" s="45"/>
    </row>
    <row r="5" spans="1:9" x14ac:dyDescent="0.25">
      <c r="A5" s="59">
        <v>42064</v>
      </c>
      <c r="B5" s="33">
        <v>0.70833333333333304</v>
      </c>
      <c r="C5" s="34" t="s">
        <v>203</v>
      </c>
      <c r="D5" s="35" t="s">
        <v>74</v>
      </c>
      <c r="E5" s="36">
        <v>2000</v>
      </c>
      <c r="F5" s="34" t="s">
        <v>204</v>
      </c>
      <c r="G5" s="60">
        <v>2002.5995409603252</v>
      </c>
      <c r="H5" s="38">
        <f>ROUND(G5,0) - ROUND(G6, 0)</f>
        <v>8</v>
      </c>
      <c r="I5" s="39"/>
    </row>
    <row r="6" spans="1:9" x14ac:dyDescent="0.25">
      <c r="A6" s="59">
        <v>42036</v>
      </c>
      <c r="B6" s="33">
        <v>0.75</v>
      </c>
      <c r="C6" s="34" t="s">
        <v>203</v>
      </c>
      <c r="D6" s="35" t="s">
        <v>71</v>
      </c>
      <c r="E6" s="36">
        <v>2012.4233695275439</v>
      </c>
      <c r="F6" s="34" t="s">
        <v>204</v>
      </c>
      <c r="G6" s="60">
        <v>1994.954491489809</v>
      </c>
      <c r="H6" s="38">
        <f>ROUND(G6,0) - ROUND(G7, 0)</f>
        <v>8</v>
      </c>
      <c r="I6" s="39"/>
    </row>
    <row r="7" spans="1:9" x14ac:dyDescent="0.25">
      <c r="A7" s="61">
        <v>42036</v>
      </c>
      <c r="B7" s="40">
        <v>0.70833333333333304</v>
      </c>
      <c r="C7" s="41" t="s">
        <v>205</v>
      </c>
      <c r="D7" s="45" t="s">
        <v>71</v>
      </c>
      <c r="E7" s="42">
        <v>2005.9427241601602</v>
      </c>
      <c r="F7" s="41" t="s">
        <v>206</v>
      </c>
      <c r="G7" s="62">
        <v>1986.8699394329133</v>
      </c>
      <c r="H7" s="44">
        <f>ROUND(G7,0) - ROUND(G8, 0)</f>
        <v>-7</v>
      </c>
      <c r="I7" s="45"/>
    </row>
    <row r="8" spans="1:9" x14ac:dyDescent="0.25">
      <c r="A8" s="59">
        <v>42005</v>
      </c>
      <c r="B8" s="33">
        <v>0.75</v>
      </c>
      <c r="C8" s="34" t="s">
        <v>203</v>
      </c>
      <c r="D8" s="35" t="s">
        <v>71</v>
      </c>
      <c r="E8" s="36">
        <v>2013.1639119298452</v>
      </c>
      <c r="F8" s="34" t="s">
        <v>204</v>
      </c>
      <c r="G8" s="60">
        <v>1994.1544062211012</v>
      </c>
      <c r="H8" s="38">
        <f>ROUND(G8,0) - ROUND(G9, 0)</f>
        <v>1</v>
      </c>
      <c r="I8" s="39"/>
    </row>
    <row r="9" spans="1:9" x14ac:dyDescent="0.25">
      <c r="A9" s="61">
        <v>42005</v>
      </c>
      <c r="B9" s="40">
        <v>0.70833333333333304</v>
      </c>
      <c r="C9" s="41" t="s">
        <v>205</v>
      </c>
      <c r="D9" s="45" t="s">
        <v>71</v>
      </c>
      <c r="E9" s="42">
        <v>2000</v>
      </c>
      <c r="F9" s="41" t="s">
        <v>206</v>
      </c>
      <c r="G9" s="62">
        <v>1993.2855777160653</v>
      </c>
      <c r="H9" s="44">
        <f>ROUND(G9,0) - ROUND(G10, 0)</f>
        <v>7</v>
      </c>
      <c r="I9" s="45"/>
    </row>
    <row r="10" spans="1:9" x14ac:dyDescent="0.25">
      <c r="A10" s="61">
        <v>42005</v>
      </c>
      <c r="B10" s="40">
        <v>0.70833333333333304</v>
      </c>
      <c r="C10" s="41" t="s">
        <v>205</v>
      </c>
      <c r="D10" s="45" t="s">
        <v>71</v>
      </c>
      <c r="E10" s="42">
        <v>2006.7144222839347</v>
      </c>
      <c r="F10" s="41" t="s">
        <v>206</v>
      </c>
      <c r="G10" s="62">
        <v>1986.0361786628484</v>
      </c>
      <c r="H10" s="44">
        <f>ROUND(G10,0) - ROUND(G11, 0)</f>
        <v>-14</v>
      </c>
      <c r="I10" s="45"/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ANSCHLAG'!c1" display="'ANSCHLAG'!c1"/>
    <hyperlink ref="D10" location="'ANSCHLAG'!c1" display="'ANSCHLAG'!c1"/>
    <hyperlink ref="D8" location="'ANSCHLAG'!c1" display="'ANSCHLAG'!c1"/>
    <hyperlink ref="D7" location="'ANSCHLAG'!c1" display="'ANSCHLAG'!c1"/>
    <hyperlink ref="D6" location="'ANSCHLAG'!c1" display="'ANSCHLAG'!c1"/>
    <hyperlink ref="D5" location="'KNIGHTSABRET'!c1" display="'KNIGHTSABRET'!c1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87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42156</v>
      </c>
      <c r="B4" s="10">
        <v>0.70833333333333304</v>
      </c>
      <c r="C4" s="18" t="s">
        <v>205</v>
      </c>
      <c r="D4" t="s">
        <v>76</v>
      </c>
      <c r="E4" s="26">
        <v>2030.5540789056263</v>
      </c>
      <c r="F4" s="18" t="s">
        <v>269</v>
      </c>
      <c r="G4" s="63">
        <v>2000.5820671878196</v>
      </c>
      <c r="H4" s="7">
        <f>ROUND(G4,0) - ROUND(G5, 0)</f>
        <v>1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42125</v>
      </c>
      <c r="B4" s="40">
        <v>0.70833333333333304</v>
      </c>
      <c r="C4" s="41" t="s">
        <v>205</v>
      </c>
      <c r="D4" s="45" t="s">
        <v>23</v>
      </c>
      <c r="E4" s="42">
        <v>2050.8169177065806</v>
      </c>
      <c r="F4" s="41" t="s">
        <v>206</v>
      </c>
      <c r="G4" s="43">
        <v>1994.2487475267299</v>
      </c>
      <c r="H4" s="44">
        <f>ROUND(G4,0) - ROUND(G5, 0)</f>
        <v>-6</v>
      </c>
      <c r="I4" s="45"/>
    </row>
    <row r="5" spans="1:9" x14ac:dyDescent="0.25">
      <c r="A5" s="61">
        <v>41944</v>
      </c>
      <c r="B5" s="40">
        <v>0.70833333333333304</v>
      </c>
      <c r="C5" s="41" t="s">
        <v>205</v>
      </c>
      <c r="D5" s="45" t="s">
        <v>23</v>
      </c>
      <c r="E5" s="42">
        <v>2026.4024463411301</v>
      </c>
      <c r="F5" s="41" t="s">
        <v>206</v>
      </c>
      <c r="G5" s="62">
        <v>2000.0082790882852</v>
      </c>
      <c r="H5" s="44">
        <f>ROUND(G5,0) - ROUND(G6, 0)</f>
        <v>-6</v>
      </c>
      <c r="I5" s="45"/>
    </row>
    <row r="6" spans="1:9" x14ac:dyDescent="0.25">
      <c r="A6" s="61">
        <v>41852</v>
      </c>
      <c r="B6" s="40">
        <v>0.70833333333333304</v>
      </c>
      <c r="C6" s="41" t="s">
        <v>205</v>
      </c>
      <c r="D6" s="45" t="s">
        <v>24</v>
      </c>
      <c r="E6" s="42">
        <v>1993.2855777160653</v>
      </c>
      <c r="F6" s="41" t="s">
        <v>206</v>
      </c>
      <c r="G6" s="62">
        <v>2006.3404132294877</v>
      </c>
      <c r="H6" s="44">
        <f>ROUND(G6,0) - ROUND(G7, 0)</f>
        <v>-1</v>
      </c>
      <c r="I6" s="45"/>
    </row>
    <row r="7" spans="1:9" x14ac:dyDescent="0.25">
      <c r="A7" s="59">
        <v>41821</v>
      </c>
      <c r="B7" s="33">
        <v>0.70833333333333337</v>
      </c>
      <c r="C7" s="34" t="s">
        <v>203</v>
      </c>
      <c r="D7" s="35" t="s">
        <v>22</v>
      </c>
      <c r="E7" s="36">
        <v>2000</v>
      </c>
      <c r="F7" s="34" t="s">
        <v>204</v>
      </c>
      <c r="G7" s="60">
        <v>2006.7144222839347</v>
      </c>
      <c r="H7" s="38">
        <f>ROUND(G7,0) - ROUND(G8, 0)</f>
        <v>-6</v>
      </c>
      <c r="I7" s="39"/>
    </row>
    <row r="8" spans="1:9" x14ac:dyDescent="0.25">
      <c r="A8" s="59">
        <v>41821</v>
      </c>
      <c r="B8" s="33">
        <v>0.70833333333333337</v>
      </c>
      <c r="C8" s="34" t="s">
        <v>203</v>
      </c>
      <c r="D8" s="35" t="s">
        <v>23</v>
      </c>
      <c r="E8" s="36">
        <v>2006.7144222839347</v>
      </c>
      <c r="F8" s="34" t="s">
        <v>204</v>
      </c>
      <c r="G8" s="60">
        <v>2013.4288445678694</v>
      </c>
      <c r="H8" s="38">
        <f>ROUND(G8,0) - ROUND(G9, 0)</f>
        <v>13</v>
      </c>
      <c r="I8" s="39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BILL'!c1" display="'BILL'!c1"/>
    <hyperlink ref="D8" location="'STRACHWITZ'!c1" display="'STRACHWITZ'!c1"/>
    <hyperlink ref="D6" location="'DR FOLAMOUR'!c1" display="'DR FOLAMOUR'!c1"/>
    <hyperlink ref="D5" location="'STRACHWITZ'!c1" display="'STRACHWITZ'!c1"/>
    <hyperlink ref="D4" location="'STRACHWITZ'!c1" display="'STRACHWITZ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42767</v>
      </c>
      <c r="B4" s="40">
        <v>0.80486111111111114</v>
      </c>
      <c r="C4" s="41" t="s">
        <v>205</v>
      </c>
      <c r="D4" s="45" t="s">
        <v>81</v>
      </c>
      <c r="E4" s="42">
        <v>2114.9561752885361</v>
      </c>
      <c r="F4" s="41" t="s">
        <v>206</v>
      </c>
      <c r="G4" s="43">
        <v>1987.2664337012111</v>
      </c>
      <c r="H4" s="44">
        <f>ROUND(G4,0) - ROUND(G5, 0)</f>
        <v>-5</v>
      </c>
      <c r="I4" s="45"/>
    </row>
    <row r="5" spans="1:9" x14ac:dyDescent="0.25">
      <c r="A5" s="68">
        <v>42736</v>
      </c>
      <c r="B5" s="40">
        <v>0.75277777777777777</v>
      </c>
      <c r="C5" s="41" t="s">
        <v>205</v>
      </c>
      <c r="D5" s="45" t="s">
        <v>350</v>
      </c>
      <c r="E5" s="42">
        <v>1995.4072045246758</v>
      </c>
      <c r="F5" s="41" t="s">
        <v>206</v>
      </c>
      <c r="G5" s="62">
        <v>1992.2946291110889</v>
      </c>
      <c r="H5" s="44">
        <f>ROUND(G5,0) - ROUND(G6, 0)</f>
        <v>-15</v>
      </c>
      <c r="I5" s="45"/>
    </row>
    <row r="6" spans="1:9" x14ac:dyDescent="0.25">
      <c r="A6" s="59">
        <v>42522</v>
      </c>
      <c r="B6" s="33">
        <v>0.70833333333333304</v>
      </c>
      <c r="C6" s="34" t="s">
        <v>203</v>
      </c>
      <c r="D6" s="35" t="s">
        <v>164</v>
      </c>
      <c r="E6" s="36">
        <v>2001.2618819010863</v>
      </c>
      <c r="F6" s="34" t="s">
        <v>204</v>
      </c>
      <c r="G6" s="60">
        <v>2006.7385201995753</v>
      </c>
      <c r="H6" s="38">
        <f>ROUND(G6,0) - ROUND(G7, 0)</f>
        <v>7</v>
      </c>
      <c r="I6" s="39"/>
    </row>
    <row r="7" spans="1:9" x14ac:dyDescent="0.25">
      <c r="A7" s="61">
        <v>42522</v>
      </c>
      <c r="B7" s="40">
        <v>0.70833333333333304</v>
      </c>
      <c r="C7" s="41" t="s">
        <v>205</v>
      </c>
      <c r="D7" s="45" t="s">
        <v>164</v>
      </c>
      <c r="E7" s="42">
        <v>2001.1445062191217</v>
      </c>
      <c r="F7" s="41" t="s">
        <v>206</v>
      </c>
      <c r="G7" s="62">
        <v>1999.9172530446108</v>
      </c>
      <c r="H7" s="44">
        <f>ROUND(G7,0) - ROUND(G8, 0)</f>
        <v>0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LETHAL'!c1" display="'LETHAL'!c1"/>
    <hyperlink ref="D7" location="'LETHAL'!c1" display="'LETHAL'!c1"/>
    <hyperlink ref="D5" location="'THEAPOSTLE'!c1" display="'THEAPOSTLE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42064</v>
      </c>
      <c r="B4" s="33">
        <v>0.70833333333333304</v>
      </c>
      <c r="C4" s="34" t="s">
        <v>203</v>
      </c>
      <c r="D4" s="35" t="s">
        <v>38</v>
      </c>
      <c r="E4" s="36">
        <v>1978.4502711077139</v>
      </c>
      <c r="F4" s="34" t="s">
        <v>204</v>
      </c>
      <c r="G4" s="37">
        <v>2006.2955229893057</v>
      </c>
      <c r="H4" s="38">
        <f>ROUND(G4,0) - ROUND(G5, 0)</f>
        <v>6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294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42676</v>
      </c>
      <c r="B4" s="40">
        <v>0.71180555555555558</v>
      </c>
      <c r="C4" s="41" t="s">
        <v>205</v>
      </c>
      <c r="D4" s="45" t="s">
        <v>90</v>
      </c>
      <c r="E4" s="42">
        <v>2069.0002570784245</v>
      </c>
      <c r="F4" s="41" t="s">
        <v>206</v>
      </c>
      <c r="G4" s="43">
        <v>1994.5771491556548</v>
      </c>
      <c r="H4" s="44">
        <f>ROUND(G4,0) - ROUND(G5, 0)</f>
        <v>-5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EKISCHE'!c1" display="'PEKISCH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0.71527777777777779</v>
      </c>
      <c r="C4" s="41" t="s">
        <v>205</v>
      </c>
      <c r="D4" s="45" t="s">
        <v>184</v>
      </c>
      <c r="E4" s="42">
        <v>1985.8928503958177</v>
      </c>
      <c r="F4" s="41" t="s">
        <v>206</v>
      </c>
      <c r="G4" s="43">
        <v>1987.1014609853378</v>
      </c>
      <c r="H4" s="44">
        <f>ROUND(G4,0) - ROUND(G5, 0)</f>
        <v>-8</v>
      </c>
      <c r="I4" s="45"/>
    </row>
    <row r="5" spans="1:9" x14ac:dyDescent="0.25">
      <c r="A5" s="69">
        <v>42949</v>
      </c>
      <c r="B5" s="33">
        <v>0.71875</v>
      </c>
      <c r="C5" s="34" t="s">
        <v>203</v>
      </c>
      <c r="D5" s="35" t="s">
        <v>136</v>
      </c>
      <c r="E5" s="36">
        <v>2007.2134995242357</v>
      </c>
      <c r="F5" s="34" t="s">
        <v>204</v>
      </c>
      <c r="G5" s="60">
        <v>1994.8185016116788</v>
      </c>
      <c r="H5" s="38">
        <f>ROUND(G5,0) - ROUND(G6, 0)</f>
        <v>8</v>
      </c>
      <c r="I5" s="39"/>
    </row>
    <row r="6" spans="1:9" x14ac:dyDescent="0.25">
      <c r="A6" s="68">
        <v>42887</v>
      </c>
      <c r="B6" s="40">
        <v>0.71875</v>
      </c>
      <c r="C6" s="41" t="s">
        <v>205</v>
      </c>
      <c r="D6" s="45" t="s">
        <v>381</v>
      </c>
      <c r="E6" s="42">
        <v>2000</v>
      </c>
      <c r="F6" s="41" t="s">
        <v>206</v>
      </c>
      <c r="G6" s="62">
        <v>1986.8449506553723</v>
      </c>
      <c r="H6" s="44">
        <f>ROUND(G6,0) - ROUND(G7, 0)</f>
        <v>-7</v>
      </c>
      <c r="I6" s="45"/>
    </row>
    <row r="7" spans="1:9" x14ac:dyDescent="0.25">
      <c r="A7" s="68">
        <v>42887</v>
      </c>
      <c r="B7" s="40">
        <v>0.70833333333333337</v>
      </c>
      <c r="C7" s="41" t="s">
        <v>205</v>
      </c>
      <c r="D7" s="45" t="s">
        <v>95</v>
      </c>
      <c r="E7" s="42">
        <v>1993.5526383812282</v>
      </c>
      <c r="F7" s="41" t="s">
        <v>206</v>
      </c>
      <c r="G7" s="62">
        <v>1994.2588187097324</v>
      </c>
      <c r="H7" s="44">
        <f>ROUND(G7,0) - ROUND(G8, 0)</f>
        <v>-7</v>
      </c>
      <c r="I7" s="45"/>
    </row>
    <row r="8" spans="1:9" x14ac:dyDescent="0.25">
      <c r="A8" s="61">
        <v>42552</v>
      </c>
      <c r="B8" s="40">
        <v>0.70833333333333304</v>
      </c>
      <c r="C8" s="41" t="s">
        <v>205</v>
      </c>
      <c r="D8" s="45" t="s">
        <v>136</v>
      </c>
      <c r="E8" s="42">
        <v>2000.4387583615521</v>
      </c>
      <c r="F8" s="41" t="s">
        <v>206</v>
      </c>
      <c r="G8" s="62">
        <v>2001.1075803591445</v>
      </c>
      <c r="H8" s="44">
        <f>ROUND(G8,0) - ROUND(G9, 0)</f>
        <v>6</v>
      </c>
      <c r="I8" s="45"/>
    </row>
    <row r="9" spans="1:9" x14ac:dyDescent="0.25">
      <c r="A9" s="61">
        <v>42522</v>
      </c>
      <c r="B9" s="40">
        <v>0.70833333333333304</v>
      </c>
      <c r="C9" s="41" t="s">
        <v>205</v>
      </c>
      <c r="D9" s="45" t="s">
        <v>166</v>
      </c>
      <c r="E9" s="42">
        <v>2000</v>
      </c>
      <c r="F9" s="41" t="s">
        <v>206</v>
      </c>
      <c r="G9" s="62">
        <v>1994.523361701511</v>
      </c>
      <c r="H9" s="44">
        <f>ROUND(G9,0) - ROUND(G10, 0)</f>
        <v>-6</v>
      </c>
      <c r="I9" s="45"/>
    </row>
    <row r="10" spans="1:9" x14ac:dyDescent="0.25">
      <c r="A10" s="59">
        <v>42522</v>
      </c>
      <c r="B10" s="33">
        <v>0.70833333333333304</v>
      </c>
      <c r="C10" s="34" t="s">
        <v>203</v>
      </c>
      <c r="D10" s="35" t="s">
        <v>30</v>
      </c>
      <c r="E10" s="36">
        <v>1947.8953241815643</v>
      </c>
      <c r="F10" s="34" t="s">
        <v>204</v>
      </c>
      <c r="G10" s="60">
        <v>2001.0530154309777</v>
      </c>
      <c r="H10" s="38">
        <f>ROUND(G10,0) - ROUND(G11, 0)</f>
        <v>0</v>
      </c>
      <c r="I10" s="39"/>
    </row>
    <row r="11" spans="1:9" x14ac:dyDescent="0.25">
      <c r="A11" s="8">
        <v>42522</v>
      </c>
      <c r="B11" s="10">
        <v>0.70833333333333304</v>
      </c>
      <c r="C11" s="18" t="s">
        <v>205</v>
      </c>
      <c r="D11" t="s">
        <v>169</v>
      </c>
      <c r="E11" s="26">
        <v>2005.8444983490342</v>
      </c>
      <c r="F11" s="18" t="s">
        <v>269</v>
      </c>
      <c r="G11" s="30">
        <v>2001.1445062191217</v>
      </c>
      <c r="H11" s="7">
        <f>ROUND(G11,0) - ROUND(G12, 0)</f>
        <v>-7</v>
      </c>
    </row>
    <row r="12" spans="1:9" x14ac:dyDescent="0.25">
      <c r="A12" s="59">
        <v>42522</v>
      </c>
      <c r="B12" s="33">
        <v>0.70833333333333304</v>
      </c>
      <c r="C12" s="34" t="s">
        <v>203</v>
      </c>
      <c r="D12" s="35" t="s">
        <v>166</v>
      </c>
      <c r="E12" s="36">
        <v>2006.7385201995753</v>
      </c>
      <c r="F12" s="34" t="s">
        <v>204</v>
      </c>
      <c r="G12" s="60">
        <v>2007.9657733740862</v>
      </c>
      <c r="H12" s="38">
        <f>ROUND(G12,0) - ROUND(G13, 0)</f>
        <v>14</v>
      </c>
      <c r="I12" s="39"/>
    </row>
    <row r="13" spans="1:9" x14ac:dyDescent="0.25">
      <c r="A13" s="61">
        <v>42491</v>
      </c>
      <c r="B13" s="40">
        <v>0.70833333333333304</v>
      </c>
      <c r="C13" s="41" t="s">
        <v>205</v>
      </c>
      <c r="D13" s="45" t="s">
        <v>106</v>
      </c>
      <c r="E13" s="42">
        <v>2032.7848029631641</v>
      </c>
      <c r="F13" s="41" t="s">
        <v>206</v>
      </c>
      <c r="G13" s="62">
        <v>1993.9088091797107</v>
      </c>
      <c r="H13" s="44">
        <f>ROUND(G13,0) - ROUND(G14, 0)</f>
        <v>-7</v>
      </c>
      <c r="I13" s="45"/>
    </row>
    <row r="14" spans="1:9" x14ac:dyDescent="0.25">
      <c r="A14" s="59">
        <v>42491</v>
      </c>
      <c r="B14" s="33">
        <v>0.70833333333333304</v>
      </c>
      <c r="C14" s="34" t="s">
        <v>203</v>
      </c>
      <c r="D14" s="35" t="s">
        <v>30</v>
      </c>
      <c r="E14" s="36">
        <v>1951.3755879778446</v>
      </c>
      <c r="F14" s="34" t="s">
        <v>204</v>
      </c>
      <c r="G14" s="60">
        <v>2000.5324133341298</v>
      </c>
      <c r="H14" s="38">
        <f>ROUND(G14,0) - ROUND(G15, 0)</f>
        <v>0</v>
      </c>
      <c r="I14" s="39"/>
    </row>
    <row r="15" spans="1:9" x14ac:dyDescent="0.25">
      <c r="A15" s="8">
        <v>42491</v>
      </c>
      <c r="B15" s="10">
        <v>0.70833333333333304</v>
      </c>
      <c r="C15" s="18" t="s">
        <v>203</v>
      </c>
      <c r="D15" s="21" t="s">
        <v>106</v>
      </c>
      <c r="E15" s="26">
        <v>2038.8759937834534</v>
      </c>
      <c r="F15" s="18" t="s">
        <v>269</v>
      </c>
      <c r="G15" s="30">
        <v>2001.2618819010863</v>
      </c>
      <c r="H15" s="7">
        <f>ROUND(G15,0) - ROUND(G16, 0)</f>
        <v>1</v>
      </c>
    </row>
    <row r="16" spans="1:9" x14ac:dyDescent="0.25">
      <c r="A16" s="179" t="s">
        <v>199</v>
      </c>
      <c r="B16" s="17" t="s">
        <v>200</v>
      </c>
      <c r="C16" s="19" t="s">
        <v>200</v>
      </c>
      <c r="D16" s="15" t="s">
        <v>200</v>
      </c>
      <c r="E16" s="27" t="s">
        <v>201</v>
      </c>
      <c r="F16" s="19" t="s">
        <v>200</v>
      </c>
      <c r="G16" s="30">
        <v>2000</v>
      </c>
      <c r="H16" s="20" t="s">
        <v>201</v>
      </c>
    </row>
  </sheetData>
  <sortState ref="A4:H1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3" location="'GNARLY'!c1" display="'GNARLY'!c1"/>
    <hyperlink ref="D14" location="'FREDROCKER'!c1" display="'FREDROCKER'!c1"/>
    <hyperlink ref="D15" location="'GNARLY'!c1" display="'GNARLY'!c1"/>
    <hyperlink ref="D9" location="'KROMYR'!c1" display="'KROMYR'!c1"/>
    <hyperlink ref="D10" location="'FREDROCKER'!c1" display="'FREDROCKER'!c1"/>
    <hyperlink ref="D11" location="'SPIDEY'!c1" display="'SPIDEY'!c1"/>
    <hyperlink ref="D12" location="'KROMYR'!c1" display="'KROMYR'!c1"/>
    <hyperlink ref="D8" location="'WELLSONIAN'!c1" display="'WELLSONIAN'!c1"/>
    <hyperlink ref="D7" location="'BIG JOE'!c1" display="'BIG JOE'!c1"/>
    <hyperlink ref="D6" location="'XAVIER'!c1" display="'XAVIER'!c1"/>
    <hyperlink ref="D5" location="'WELLSONIAN'!c1" display="'WELLSONIAN'!c1"/>
    <hyperlink ref="D4" location="'BADGER73'!c1" display="'BADGER7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8">
        <v>42461</v>
      </c>
      <c r="B4" s="10">
        <v>0.75</v>
      </c>
      <c r="C4" s="18" t="s">
        <v>203</v>
      </c>
      <c r="D4" s="21" t="s">
        <v>63</v>
      </c>
      <c r="E4" s="26">
        <v>2036.7066119235515</v>
      </c>
      <c r="F4" s="18" t="s">
        <v>269</v>
      </c>
      <c r="G4" s="63">
        <v>1975.8547331396733</v>
      </c>
      <c r="H4" s="7">
        <f>ROUND(G4,0) - ROUND(G5, 0)</f>
        <v>-5</v>
      </c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81</v>
      </c>
      <c r="E5" s="42">
        <v>2016.43691652251</v>
      </c>
      <c r="F5" s="41" t="s">
        <v>206</v>
      </c>
      <c r="G5" s="62">
        <v>1981.0114482512715</v>
      </c>
      <c r="H5" s="44">
        <f>ROUND(G5,0) - ROUND(G6, 0)</f>
        <v>6</v>
      </c>
      <c r="I5" s="45"/>
    </row>
    <row r="6" spans="1:9" x14ac:dyDescent="0.25">
      <c r="A6" s="61">
        <v>42461</v>
      </c>
      <c r="B6" s="40">
        <v>0.70833333333333304</v>
      </c>
      <c r="C6" s="41" t="s">
        <v>205</v>
      </c>
      <c r="D6" s="45" t="s">
        <v>63</v>
      </c>
      <c r="E6" s="42">
        <v>2030.9439653949903</v>
      </c>
      <c r="F6" s="41" t="s">
        <v>206</v>
      </c>
      <c r="G6" s="62">
        <v>1974.5349581015639</v>
      </c>
      <c r="H6" s="44">
        <f>ROUND(G6,0) - ROUND(G7, 0)</f>
        <v>-13</v>
      </c>
      <c r="I6" s="45"/>
    </row>
    <row r="7" spans="1:9" x14ac:dyDescent="0.25">
      <c r="A7" s="8">
        <v>42430</v>
      </c>
      <c r="B7" s="10">
        <v>0.70833333333333304</v>
      </c>
      <c r="C7" s="18" t="s">
        <v>203</v>
      </c>
      <c r="D7" s="21" t="s">
        <v>110</v>
      </c>
      <c r="E7" s="26">
        <v>2007.1358001057424</v>
      </c>
      <c r="F7" s="18" t="s">
        <v>269</v>
      </c>
      <c r="G7" s="30">
        <v>1987.9398037201636</v>
      </c>
      <c r="H7" s="7">
        <f>ROUND(G7,0) - ROUND(G8, 0)</f>
        <v>0</v>
      </c>
    </row>
    <row r="8" spans="1:9" x14ac:dyDescent="0.25">
      <c r="A8" s="61">
        <v>42339</v>
      </c>
      <c r="B8" s="40">
        <v>0.70833333333333304</v>
      </c>
      <c r="C8" s="41" t="s">
        <v>205</v>
      </c>
      <c r="D8" s="45" t="s">
        <v>25</v>
      </c>
      <c r="E8" s="42">
        <v>2078.0877732989002</v>
      </c>
      <c r="F8" s="41" t="s">
        <v>206</v>
      </c>
      <c r="G8" s="62">
        <v>1987.5197491760262</v>
      </c>
      <c r="H8" s="44">
        <f>ROUND(G8,0) - ROUND(G9, 0)</f>
        <v>-5</v>
      </c>
      <c r="I8" s="45"/>
    </row>
    <row r="9" spans="1:9" x14ac:dyDescent="0.25">
      <c r="A9" s="61">
        <v>42064</v>
      </c>
      <c r="B9" s="40">
        <v>0.70833333333333304</v>
      </c>
      <c r="C9" s="41" t="s">
        <v>205</v>
      </c>
      <c r="D9" s="45" t="s">
        <v>75</v>
      </c>
      <c r="E9" s="42">
        <v>2000</v>
      </c>
      <c r="F9" s="41" t="s">
        <v>206</v>
      </c>
      <c r="G9" s="62">
        <v>1993.2855777160653</v>
      </c>
      <c r="H9" s="44">
        <f>ROUND(G9,0) - ROUND(G10, 0)</f>
        <v>-7</v>
      </c>
      <c r="I9" s="45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O''BIE'!c1" display="'O''BIE'!c1"/>
    <hyperlink ref="D8" location="'RICHTIG'!c1" display="'RICHTIG'!c1"/>
    <hyperlink ref="D7" location="'ZINZAN'!c1" display="'ZINZAN'!c1"/>
    <hyperlink ref="D5" location="'MEAT GRINDER'!c1" display="'MEAT GRINDER'!c1"/>
    <hyperlink ref="D6" location="'MTK'!c1" display="'MTK'!c1"/>
    <hyperlink ref="D4" location="'MTK'!c1" display="'MTK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42949</v>
      </c>
      <c r="B4" s="33">
        <v>0.72569444444444442</v>
      </c>
      <c r="C4" s="34" t="s">
        <v>203</v>
      </c>
      <c r="D4" s="35" t="s">
        <v>112</v>
      </c>
      <c r="E4" s="36">
        <v>2031.8154660408545</v>
      </c>
      <c r="F4" s="34" t="s">
        <v>204</v>
      </c>
      <c r="G4" s="37">
        <v>2008.0465932784828</v>
      </c>
      <c r="H4" s="38">
        <f>ROUND(G4,0) - ROUND(G5, 0)</f>
        <v>8</v>
      </c>
      <c r="I4" s="39"/>
    </row>
    <row r="5" spans="1:9" x14ac:dyDescent="0.25">
      <c r="A5" s="68">
        <v>42818</v>
      </c>
      <c r="B5" s="40">
        <v>0.71875</v>
      </c>
      <c r="C5" s="41" t="s">
        <v>205</v>
      </c>
      <c r="D5" s="45" t="s">
        <v>112</v>
      </c>
      <c r="E5" s="42">
        <v>1983.9952555962127</v>
      </c>
      <c r="F5" s="41" t="s">
        <v>206</v>
      </c>
      <c r="G5" s="62">
        <v>1999.8244386211379</v>
      </c>
      <c r="H5" s="44">
        <f>ROUND(G5,0) - ROUND(G6, 0)</f>
        <v>-7</v>
      </c>
      <c r="I5" s="45"/>
    </row>
    <row r="6" spans="1:9" x14ac:dyDescent="0.25">
      <c r="A6" s="59">
        <v>42491</v>
      </c>
      <c r="B6" s="33">
        <v>0.70833333333333304</v>
      </c>
      <c r="C6" s="34" t="s">
        <v>203</v>
      </c>
      <c r="D6" s="35" t="s">
        <v>114</v>
      </c>
      <c r="E6" s="36">
        <v>2006.6040239695769</v>
      </c>
      <c r="F6" s="34" t="s">
        <v>204</v>
      </c>
      <c r="G6" s="60">
        <v>2006.9666530579993</v>
      </c>
      <c r="H6" s="38">
        <f>ROUND(G6,0) - ROUND(G7, 0)</f>
        <v>7</v>
      </c>
      <c r="I6" s="39"/>
    </row>
    <row r="7" spans="1:9" x14ac:dyDescent="0.25">
      <c r="A7" s="8">
        <v>42430</v>
      </c>
      <c r="B7" s="10">
        <v>0.70833333333333304</v>
      </c>
      <c r="C7" s="18" t="s">
        <v>203</v>
      </c>
      <c r="D7" s="21" t="s">
        <v>114</v>
      </c>
      <c r="E7" s="26">
        <v>2006.7325714918422</v>
      </c>
      <c r="F7" s="18" t="s">
        <v>269</v>
      </c>
      <c r="G7" s="30">
        <v>2000.1285475222653</v>
      </c>
      <c r="H7" s="7">
        <f>ROUND(G7,0) - ROUND(G8, 0)</f>
        <v>0</v>
      </c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AJARMANG'!c1" display="'AJARMANG'!c1"/>
    <hyperlink ref="D6" location="'AJARMANG'!c1" display="'AJARMANG'!c1"/>
    <hyperlink ref="D5" location="'GCF'!c1" display="'GCF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43040</v>
      </c>
      <c r="B4" s="40">
        <v>0.71527777777777779</v>
      </c>
      <c r="C4" s="41" t="s">
        <v>205</v>
      </c>
      <c r="D4" s="45" t="s">
        <v>50</v>
      </c>
      <c r="E4" s="42">
        <v>2059.5594923890212</v>
      </c>
      <c r="F4" s="41" t="s">
        <v>206</v>
      </c>
      <c r="G4" s="43">
        <v>1984.0385358931901</v>
      </c>
      <c r="H4" s="44">
        <f>ROUND(G4,0) - ROUND(G5, 0)</f>
        <v>-6</v>
      </c>
      <c r="I4" s="45"/>
    </row>
    <row r="5" spans="1:9" x14ac:dyDescent="0.25">
      <c r="A5" s="68">
        <v>43009</v>
      </c>
      <c r="B5" s="40">
        <v>0.73263888888888884</v>
      </c>
      <c r="C5" s="41" t="s">
        <v>205</v>
      </c>
      <c r="D5" s="45" t="s">
        <v>126</v>
      </c>
      <c r="E5" s="42">
        <v>2028.1771512947757</v>
      </c>
      <c r="F5" s="41" t="s">
        <v>206</v>
      </c>
      <c r="G5" s="62">
        <v>1990.1170425403827</v>
      </c>
      <c r="H5" s="44">
        <f>ROUND(G5,0) - ROUND(G6, 0)</f>
        <v>-7</v>
      </c>
      <c r="I5" s="45"/>
    </row>
    <row r="6" spans="1:9" x14ac:dyDescent="0.25">
      <c r="A6" s="68">
        <v>42948</v>
      </c>
      <c r="B6" s="40">
        <v>0.71180555555555558</v>
      </c>
      <c r="C6" s="41" t="s">
        <v>205</v>
      </c>
      <c r="D6" s="45" t="s">
        <v>304</v>
      </c>
      <c r="E6" s="42">
        <v>1997.8802114410801</v>
      </c>
      <c r="F6" s="41" t="s">
        <v>206</v>
      </c>
      <c r="G6" s="62">
        <v>1996.9882970467879</v>
      </c>
      <c r="H6" s="44">
        <f>ROUND(G6,0) - ROUND(G7, 0)</f>
        <v>-7</v>
      </c>
      <c r="I6" s="45"/>
    </row>
    <row r="7" spans="1:9" x14ac:dyDescent="0.25">
      <c r="A7" s="68">
        <v>42927</v>
      </c>
      <c r="B7" s="40">
        <v>0.75277777777777777</v>
      </c>
      <c r="C7" s="41" t="s">
        <v>205</v>
      </c>
      <c r="D7" s="45" t="s">
        <v>126</v>
      </c>
      <c r="E7" s="42">
        <v>2021.6797612878941</v>
      </c>
      <c r="F7" s="41" t="s">
        <v>206</v>
      </c>
      <c r="G7" s="62">
        <v>2003.8060279206186</v>
      </c>
      <c r="H7" s="44">
        <f>ROUND(G7,0) - ROUND(G8, 0)</f>
        <v>-6</v>
      </c>
      <c r="I7" s="45"/>
    </row>
    <row r="8" spans="1:9" x14ac:dyDescent="0.25">
      <c r="A8" s="68">
        <v>42887</v>
      </c>
      <c r="B8" s="40">
        <v>0.72569444444444442</v>
      </c>
      <c r="C8" s="41" t="s">
        <v>205</v>
      </c>
      <c r="D8" s="45" t="s">
        <v>126</v>
      </c>
      <c r="E8" s="42">
        <v>2013.2788815917488</v>
      </c>
      <c r="F8" s="41" t="s">
        <v>206</v>
      </c>
      <c r="G8" s="62">
        <v>2010.3034179275003</v>
      </c>
      <c r="H8" s="44">
        <f>ROUND(G8,0) - ROUND(G9, 0)</f>
        <v>-7</v>
      </c>
      <c r="I8" s="45"/>
    </row>
    <row r="9" spans="1:9" x14ac:dyDescent="0.25">
      <c r="A9" s="68">
        <v>42882</v>
      </c>
      <c r="B9" s="40">
        <v>0.71180555555555558</v>
      </c>
      <c r="C9" s="41" t="s">
        <v>205</v>
      </c>
      <c r="D9" s="45" t="s">
        <v>364</v>
      </c>
      <c r="E9" s="42">
        <v>2002.3596018785252</v>
      </c>
      <c r="F9" s="41" t="s">
        <v>206</v>
      </c>
      <c r="G9" s="62">
        <v>2017.0906403188737</v>
      </c>
      <c r="H9" s="44">
        <f>ROUND(G9,0) - ROUND(G10, 0)</f>
        <v>-7</v>
      </c>
      <c r="I9" s="45"/>
    </row>
    <row r="10" spans="1:9" x14ac:dyDescent="0.25">
      <c r="A10" s="69">
        <v>42826</v>
      </c>
      <c r="B10" s="33">
        <v>0.75624999999999998</v>
      </c>
      <c r="C10" s="34" t="s">
        <v>203</v>
      </c>
      <c r="D10" s="35" t="s">
        <v>126</v>
      </c>
      <c r="E10" s="36">
        <v>2013.3252048839799</v>
      </c>
      <c r="F10" s="34" t="s">
        <v>204</v>
      </c>
      <c r="G10" s="60">
        <v>2024.222535905099</v>
      </c>
      <c r="H10" s="38">
        <f>ROUND(G10,0) - ROUND(G11, 0)</f>
        <v>6</v>
      </c>
      <c r="I10" s="39"/>
    </row>
    <row r="11" spans="1:9" x14ac:dyDescent="0.25">
      <c r="A11" s="68">
        <v>42736</v>
      </c>
      <c r="B11" s="40">
        <v>0.73611111111111116</v>
      </c>
      <c r="C11" s="41" t="s">
        <v>205</v>
      </c>
      <c r="D11" s="45" t="s">
        <v>126</v>
      </c>
      <c r="E11" s="42">
        <v>1989.5523841318391</v>
      </c>
      <c r="F11" s="41" t="s">
        <v>206</v>
      </c>
      <c r="G11" s="62">
        <v>2017.589520566487</v>
      </c>
      <c r="H11" s="44">
        <f>ROUND(G11,0) - ROUND(G12, 0)</f>
        <v>-7</v>
      </c>
      <c r="I11" s="45"/>
    </row>
    <row r="12" spans="1:9" x14ac:dyDescent="0.25">
      <c r="A12" s="67">
        <v>42705</v>
      </c>
      <c r="B12" s="10">
        <v>0.80138888888888893</v>
      </c>
      <c r="C12" s="18" t="s">
        <v>205</v>
      </c>
      <c r="D12" s="184" t="s">
        <v>126</v>
      </c>
      <c r="E12" s="26">
        <v>1988.7640676668793</v>
      </c>
      <c r="F12" s="18" t="s">
        <v>269</v>
      </c>
      <c r="G12" s="30">
        <v>2024.9678627101068</v>
      </c>
      <c r="H12" s="7">
        <f>ROUND(G12,0) - ROUND(G13, 0)</f>
        <v>-1</v>
      </c>
    </row>
    <row r="13" spans="1:9" x14ac:dyDescent="0.25">
      <c r="A13" s="69">
        <v>42705</v>
      </c>
      <c r="B13" s="33">
        <v>0.79791666666666672</v>
      </c>
      <c r="C13" s="34" t="s">
        <v>203</v>
      </c>
      <c r="D13" s="35" t="s">
        <v>126</v>
      </c>
      <c r="E13" s="36">
        <v>1995.7961915651897</v>
      </c>
      <c r="F13" s="34" t="s">
        <v>204</v>
      </c>
      <c r="G13" s="60">
        <v>2025.6681087711706</v>
      </c>
      <c r="H13" s="38">
        <f>ROUND(G13,0) - ROUND(G14, 0)</f>
        <v>7</v>
      </c>
      <c r="I13" s="39"/>
    </row>
    <row r="14" spans="1:9" x14ac:dyDescent="0.25">
      <c r="A14" s="68">
        <v>42705</v>
      </c>
      <c r="B14" s="40">
        <v>0.7944444444444444</v>
      </c>
      <c r="C14" s="41" t="s">
        <v>205</v>
      </c>
      <c r="D14" s="45" t="s">
        <v>126</v>
      </c>
      <c r="E14" s="42">
        <v>1987.4149804398323</v>
      </c>
      <c r="F14" s="41" t="s">
        <v>206</v>
      </c>
      <c r="G14" s="62">
        <v>2019.4116703748432</v>
      </c>
      <c r="H14" s="44">
        <f>ROUND(G14,0) - ROUND(G15, 0)</f>
        <v>-8</v>
      </c>
      <c r="I14" s="45"/>
    </row>
    <row r="15" spans="1:9" x14ac:dyDescent="0.25">
      <c r="A15" s="59">
        <v>42614</v>
      </c>
      <c r="B15" s="33">
        <v>0.79166666666666696</v>
      </c>
      <c r="C15" s="34" t="s">
        <v>203</v>
      </c>
      <c r="D15" s="35" t="s">
        <v>126</v>
      </c>
      <c r="E15" s="36">
        <v>1994.3906574983655</v>
      </c>
      <c r="F15" s="34" t="s">
        <v>204</v>
      </c>
      <c r="G15" s="60">
        <v>2026.8663494759198</v>
      </c>
      <c r="H15" s="38">
        <f>ROUND(G15,0) - ROUND(G16, 0)</f>
        <v>6</v>
      </c>
      <c r="I15" s="39"/>
    </row>
    <row r="16" spans="1:9" x14ac:dyDescent="0.25">
      <c r="A16" s="59">
        <v>42614</v>
      </c>
      <c r="B16" s="33">
        <v>0.79166666666666596</v>
      </c>
      <c r="C16" s="34" t="s">
        <v>203</v>
      </c>
      <c r="D16" s="35" t="s">
        <v>126</v>
      </c>
      <c r="E16" s="36">
        <v>2000.8504575008201</v>
      </c>
      <c r="F16" s="34" t="s">
        <v>204</v>
      </c>
      <c r="G16" s="60">
        <v>2020.6600686494226</v>
      </c>
      <c r="H16" s="38">
        <f>ROUND(G16,0) - ROUND(G17, 0)</f>
        <v>14</v>
      </c>
      <c r="I16" s="39"/>
    </row>
    <row r="17" spans="1:9" x14ac:dyDescent="0.25">
      <c r="A17" s="59">
        <v>42614</v>
      </c>
      <c r="B17" s="33">
        <v>0.75</v>
      </c>
      <c r="C17" s="34" t="s">
        <v>203</v>
      </c>
      <c r="D17" s="35" t="s">
        <v>126</v>
      </c>
      <c r="E17" s="36">
        <v>2014.5491891741456</v>
      </c>
      <c r="F17" s="34" t="s">
        <v>204</v>
      </c>
      <c r="G17" s="60">
        <v>2007.4842772407519</v>
      </c>
      <c r="H17" s="38">
        <f>ROUND(G17,0) - ROUND(G18, 0)</f>
        <v>-7</v>
      </c>
      <c r="I17" s="39"/>
    </row>
    <row r="18" spans="1:9" x14ac:dyDescent="0.25">
      <c r="A18" s="59">
        <v>42614</v>
      </c>
      <c r="B18" s="33">
        <v>0.75</v>
      </c>
      <c r="C18" s="34" t="s">
        <v>203</v>
      </c>
      <c r="D18" s="35" t="s">
        <v>126</v>
      </c>
      <c r="E18" s="36">
        <v>2007.5664489070361</v>
      </c>
      <c r="F18" s="34" t="s">
        <v>204</v>
      </c>
      <c r="G18" s="60">
        <v>2014.200268646968</v>
      </c>
      <c r="H18" s="38">
        <f>ROUND(G18,0) - ROUND(G19, 0)</f>
        <v>14</v>
      </c>
      <c r="I18" s="39"/>
    </row>
    <row r="19" spans="1:9" x14ac:dyDescent="0.25">
      <c r="A19" s="61">
        <v>42614</v>
      </c>
      <c r="B19" s="40">
        <v>0.70833333333333304</v>
      </c>
      <c r="C19" s="41" t="s">
        <v>205</v>
      </c>
      <c r="D19" s="45" t="s">
        <v>126</v>
      </c>
      <c r="E19" s="42">
        <v>2001.3133105764571</v>
      </c>
      <c r="F19" s="41" t="s">
        <v>206</v>
      </c>
      <c r="G19" s="62">
        <v>2000.2033249502883</v>
      </c>
      <c r="H19" s="44">
        <f>ROUND(G19,0) - ROUND(G20, 0)</f>
        <v>-7</v>
      </c>
      <c r="I19" s="45"/>
    </row>
    <row r="20" spans="1:9" x14ac:dyDescent="0.25">
      <c r="A20" s="59">
        <v>42614</v>
      </c>
      <c r="B20" s="33">
        <v>0.70833333333333304</v>
      </c>
      <c r="C20" s="34" t="s">
        <v>203</v>
      </c>
      <c r="D20" s="35" t="s">
        <v>180</v>
      </c>
      <c r="E20" s="36">
        <v>2000</v>
      </c>
      <c r="F20" s="34" t="s">
        <v>204</v>
      </c>
      <c r="G20" s="60">
        <v>2006.9138646704437</v>
      </c>
      <c r="H20" s="38">
        <f>ROUND(G20,0) - ROUND(G21, 0)</f>
        <v>7</v>
      </c>
      <c r="I20" s="39"/>
    </row>
    <row r="21" spans="1:9" x14ac:dyDescent="0.25">
      <c r="A21" s="61">
        <v>42614</v>
      </c>
      <c r="B21" s="40">
        <v>0.70833333333333304</v>
      </c>
      <c r="C21" s="41" t="s">
        <v>205</v>
      </c>
      <c r="D21" s="45" t="s">
        <v>126</v>
      </c>
      <c r="E21" s="42">
        <v>2008.1368614773444</v>
      </c>
      <c r="F21" s="41" t="s">
        <v>206</v>
      </c>
      <c r="G21" s="62">
        <v>2000.2227945752145</v>
      </c>
      <c r="H21" s="44">
        <f>ROUND(G21,0) - ROUND(G22, 0)</f>
        <v>-1</v>
      </c>
      <c r="I21" s="45"/>
    </row>
    <row r="22" spans="1:9" x14ac:dyDescent="0.25">
      <c r="A22" s="8">
        <v>42614</v>
      </c>
      <c r="B22" s="10">
        <v>0.70833333333333304</v>
      </c>
      <c r="C22" s="18" t="s">
        <v>203</v>
      </c>
      <c r="D22" s="21" t="s">
        <v>126</v>
      </c>
      <c r="E22" s="26">
        <v>2014.8279315725736</v>
      </c>
      <c r="F22" s="18" t="s">
        <v>269</v>
      </c>
      <c r="G22" s="30">
        <v>2000.5015369736425</v>
      </c>
      <c r="H22" s="7">
        <f>ROUND(G22,0) - ROUND(G23, 0)</f>
        <v>1</v>
      </c>
    </row>
    <row r="23" spans="1:9" x14ac:dyDescent="0.25">
      <c r="A23" s="8">
        <v>42552</v>
      </c>
      <c r="B23" s="10">
        <v>0.70833333333333304</v>
      </c>
      <c r="C23" s="18" t="s">
        <v>205</v>
      </c>
      <c r="D23" t="s">
        <v>126</v>
      </c>
      <c r="E23" s="26">
        <v>2008.3401864276327</v>
      </c>
      <c r="F23" s="18" t="s">
        <v>269</v>
      </c>
      <c r="G23" s="30">
        <v>2000.1592325146057</v>
      </c>
      <c r="H23" s="7">
        <f>ROUND(G23,0) - ROUND(G24, 0)</f>
        <v>-7</v>
      </c>
    </row>
    <row r="24" spans="1:9" x14ac:dyDescent="0.25">
      <c r="A24" s="59">
        <v>42552</v>
      </c>
      <c r="B24" s="33">
        <v>0.70833333333333304</v>
      </c>
      <c r="C24" s="34" t="s">
        <v>203</v>
      </c>
      <c r="D24" s="35" t="s">
        <v>126</v>
      </c>
      <c r="E24" s="36">
        <v>2008.180953913027</v>
      </c>
      <c r="F24" s="34" t="s">
        <v>204</v>
      </c>
      <c r="G24" s="60">
        <v>2007.0268758511756</v>
      </c>
      <c r="H24" s="38">
        <f>ROUND(G24,0) - ROUND(G25, 0)</f>
        <v>7</v>
      </c>
      <c r="I24" s="39"/>
    </row>
    <row r="25" spans="1:9" x14ac:dyDescent="0.25">
      <c r="A25" s="179" t="s">
        <v>199</v>
      </c>
      <c r="B25" s="17" t="s">
        <v>200</v>
      </c>
      <c r="C25" s="19" t="s">
        <v>200</v>
      </c>
      <c r="D25" s="15" t="s">
        <v>200</v>
      </c>
      <c r="E25" s="27" t="s">
        <v>201</v>
      </c>
      <c r="F25" s="19" t="s">
        <v>200</v>
      </c>
      <c r="G25" s="30">
        <v>2000</v>
      </c>
      <c r="H25" s="20" t="s">
        <v>201</v>
      </c>
    </row>
  </sheetData>
  <sortState ref="A4:H2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3" location="'SLYSNIPER'!c1" display="'SLYSNIPER'!c1"/>
    <hyperlink ref="D24" location="'SLYSNIPER'!c1" display="'SLYSNIPER'!c1"/>
    <hyperlink ref="D19" location="'SLYSNIPER'!c1" display="'SLYSNIPER'!c1"/>
    <hyperlink ref="D20" location="'ALE DEM'!c1" display="'ALE DEM'!c1"/>
    <hyperlink ref="D21" location="'SLYSNIPER'!c1" display="'SLYSNIPER'!c1"/>
    <hyperlink ref="D22" location="'SLYSNIPER'!c1" display="'SLYSNIPER'!c1"/>
    <hyperlink ref="D17" location="'SLYSNIPER'!c1" display="'SLYSNIPER'!c1"/>
    <hyperlink ref="D18" location="'SLYSNIPER'!c1" display="'SLYSNIPER'!c1"/>
    <hyperlink ref="D16" location="'SLYSNIPER'!c1" display="'SLYSNIPER'!c1"/>
    <hyperlink ref="D15" location="'SLYSNIPER'!c1" display="'SLYSNIPER'!c1"/>
    <hyperlink ref="D14" location="'SLYSNIPER'!c1" display="'SLYSNIPER'!c1"/>
    <hyperlink ref="D13" location="'SLYSNIPER'!c1" display="'SLYSNIPER'!c1"/>
    <hyperlink ref="D12" location="'SLYSNIPER'!c1" display="'SLYSNIPER'!c1"/>
    <hyperlink ref="D11" location="'SLYSNIPER'!c1" display="'SLYSNIPER'!c1"/>
    <hyperlink ref="D10" location="'SLYSNIPER'!c1" display="'SLYSNIPER'!c1"/>
    <hyperlink ref="D9" location="'BARON'!c1" display="'BARON'!c1"/>
    <hyperlink ref="D8" location="'SLYSNIPER'!c1" display="'SLYSNIPER'!c1"/>
    <hyperlink ref="D7" location="'SLYSNIPER'!c1" display="'SLYSNIPER'!c1"/>
    <hyperlink ref="D6" location="'MOS_96B2P'!c1" display="'MOS_96B2P'!c1"/>
    <hyperlink ref="D5" location="'SLYSNIPER'!c1" display="'SLYSNIPER'!c1"/>
    <hyperlink ref="D4" location="'MAD MIKE'!c1" display="'MAD MIK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41913</v>
      </c>
      <c r="B4" s="40">
        <v>0.70833333333333304</v>
      </c>
      <c r="C4" s="41" t="s">
        <v>205</v>
      </c>
      <c r="D4" s="45" t="s">
        <v>57</v>
      </c>
      <c r="E4" s="42">
        <v>2000</v>
      </c>
      <c r="F4" s="41" t="s">
        <v>206</v>
      </c>
      <c r="G4" s="43">
        <v>1999.8717521858937</v>
      </c>
      <c r="H4" s="44">
        <f>ROUND(G4,0) - ROUND(G5, 0)</f>
        <v>-7</v>
      </c>
      <c r="I4" s="45"/>
    </row>
    <row r="5" spans="1:9" x14ac:dyDescent="0.25">
      <c r="A5" s="59">
        <v>41883</v>
      </c>
      <c r="B5" s="33">
        <v>0.70833333333333304</v>
      </c>
      <c r="C5" s="34" t="s">
        <v>203</v>
      </c>
      <c r="D5" s="35" t="s">
        <v>54</v>
      </c>
      <c r="E5" s="36">
        <v>2000</v>
      </c>
      <c r="F5" s="34" t="s">
        <v>204</v>
      </c>
      <c r="G5" s="60">
        <v>2006.7144222839347</v>
      </c>
      <c r="H5" s="38">
        <f>ROUND(G5,0) - ROUND(G6, 0)</f>
        <v>7</v>
      </c>
      <c r="I5" s="39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REDCARD'!c1" display="'REDCARD'!c1"/>
    <hyperlink ref="D4" location="'DOMFLUFF'!c1" display="'DOMFLUF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43040</v>
      </c>
      <c r="B4" s="33">
        <v>0.71527777777777779</v>
      </c>
      <c r="C4" s="34" t="s">
        <v>203</v>
      </c>
      <c r="D4" s="35" t="s">
        <v>173</v>
      </c>
      <c r="E4" s="36">
        <v>1990.1170425403827</v>
      </c>
      <c r="F4" s="34" t="s">
        <v>204</v>
      </c>
      <c r="G4" s="37">
        <v>2064.3408441369147</v>
      </c>
      <c r="H4" s="38">
        <f>ROUND(G4,0) - ROUND(G5, 0)</f>
        <v>4</v>
      </c>
      <c r="I4" s="39"/>
    </row>
    <row r="5" spans="1:9" x14ac:dyDescent="0.25">
      <c r="A5" s="68">
        <v>43009</v>
      </c>
      <c r="B5" s="40">
        <v>0.71875</v>
      </c>
      <c r="C5" s="41" t="s">
        <v>205</v>
      </c>
      <c r="D5" s="45" t="s">
        <v>110</v>
      </c>
      <c r="E5" s="42">
        <v>1961.0905185057773</v>
      </c>
      <c r="F5" s="41" t="s">
        <v>206</v>
      </c>
      <c r="G5" s="62">
        <v>2059.5594923890212</v>
      </c>
      <c r="H5" s="44">
        <f>ROUND(G5,0) - ROUND(G6, 0)</f>
        <v>-7</v>
      </c>
      <c r="I5" s="45"/>
    </row>
    <row r="6" spans="1:9" x14ac:dyDescent="0.25">
      <c r="A6" s="69">
        <v>43009</v>
      </c>
      <c r="B6" s="33">
        <v>0.71180555555555558</v>
      </c>
      <c r="C6" s="34" t="s">
        <v>203</v>
      </c>
      <c r="D6" s="35" t="s">
        <v>81</v>
      </c>
      <c r="E6" s="36">
        <v>2103.2727641904135</v>
      </c>
      <c r="F6" s="34" t="s">
        <v>204</v>
      </c>
      <c r="G6" s="60">
        <v>2067.240311957481</v>
      </c>
      <c r="H6" s="38">
        <f>ROUND(G6,0) - ROUND(G7, 0)</f>
        <v>6</v>
      </c>
      <c r="I6" s="39"/>
    </row>
    <row r="7" spans="1:9" x14ac:dyDescent="0.25">
      <c r="A7" s="68">
        <v>43009</v>
      </c>
      <c r="B7" s="40">
        <v>0.70833333333333337</v>
      </c>
      <c r="C7" s="41" t="s">
        <v>205</v>
      </c>
      <c r="D7" s="45" t="s">
        <v>81</v>
      </c>
      <c r="E7" s="42">
        <v>2097.8610078210822</v>
      </c>
      <c r="F7" s="41" t="s">
        <v>206</v>
      </c>
      <c r="G7" s="62">
        <v>2060.5593154017874</v>
      </c>
      <c r="H7" s="44">
        <f>ROUND(G7,0) - ROUND(G8, 0)</f>
        <v>-5</v>
      </c>
      <c r="I7" s="45"/>
    </row>
    <row r="8" spans="1:9" x14ac:dyDescent="0.25">
      <c r="A8" s="69">
        <v>42882</v>
      </c>
      <c r="B8" s="33">
        <v>0.72916666666666663</v>
      </c>
      <c r="C8" s="34" t="s">
        <v>203</v>
      </c>
      <c r="D8" s="35" t="s">
        <v>352</v>
      </c>
      <c r="E8" s="36">
        <v>1994.3398431683888</v>
      </c>
      <c r="F8" s="34" t="s">
        <v>204</v>
      </c>
      <c r="G8" s="60">
        <v>2065.9710717711187</v>
      </c>
      <c r="H8" s="38">
        <f>ROUND(G8,0) - ROUND(G9, 0)</f>
        <v>5</v>
      </c>
      <c r="I8" s="39"/>
    </row>
    <row r="9" spans="1:9" x14ac:dyDescent="0.25">
      <c r="A9" s="69">
        <v>42736</v>
      </c>
      <c r="B9" s="33">
        <v>0.74652777777777779</v>
      </c>
      <c r="C9" s="34" t="s">
        <v>203</v>
      </c>
      <c r="D9" s="35" t="s">
        <v>352</v>
      </c>
      <c r="E9" s="36">
        <v>2000</v>
      </c>
      <c r="F9" s="34" t="s">
        <v>204</v>
      </c>
      <c r="G9" s="60">
        <v>2061.1471369646215</v>
      </c>
      <c r="H9" s="38">
        <f>ROUND(G9,0) - ROUND(G10, 0)</f>
        <v>5</v>
      </c>
      <c r="I9" s="39"/>
    </row>
    <row r="10" spans="1:9" x14ac:dyDescent="0.25">
      <c r="A10" s="69">
        <v>42705</v>
      </c>
      <c r="B10" s="33">
        <v>0.77013888888888893</v>
      </c>
      <c r="C10" s="34" t="s">
        <v>203</v>
      </c>
      <c r="D10" s="35" t="s">
        <v>63</v>
      </c>
      <c r="E10" s="36">
        <v>2027.6997422507216</v>
      </c>
      <c r="F10" s="34" t="s">
        <v>204</v>
      </c>
      <c r="G10" s="60">
        <v>2056.1438665711821</v>
      </c>
      <c r="H10" s="38">
        <f>ROUND(G10,0) - ROUND(G11, 0)</f>
        <v>6</v>
      </c>
      <c r="I10" s="39"/>
    </row>
    <row r="11" spans="1:9" x14ac:dyDescent="0.25">
      <c r="A11" s="61">
        <v>42644</v>
      </c>
      <c r="B11" s="40">
        <v>0.70833333333333304</v>
      </c>
      <c r="C11" s="41" t="s">
        <v>205</v>
      </c>
      <c r="D11" s="45" t="s">
        <v>77</v>
      </c>
      <c r="E11" s="42">
        <v>2042.496840691239</v>
      </c>
      <c r="F11" s="41" t="s">
        <v>206</v>
      </c>
      <c r="G11" s="62">
        <v>2049.851408776653</v>
      </c>
      <c r="H11" s="44">
        <f>ROUND(G11,0) - ROUND(G12, 0)</f>
        <v>-6</v>
      </c>
      <c r="I11" s="45"/>
    </row>
    <row r="12" spans="1:9" x14ac:dyDescent="0.25">
      <c r="A12" s="59">
        <v>42522</v>
      </c>
      <c r="B12" s="33">
        <v>0.79166666666666596</v>
      </c>
      <c r="C12" s="34" t="s">
        <v>203</v>
      </c>
      <c r="D12" s="35" t="s">
        <v>76</v>
      </c>
      <c r="E12" s="36">
        <v>2060.0736444354411</v>
      </c>
      <c r="F12" s="34" t="s">
        <v>204</v>
      </c>
      <c r="G12" s="60">
        <v>2056.0219287358177</v>
      </c>
      <c r="H12" s="38">
        <f>ROUND(G12,0) - ROUND(G13, 0)</f>
        <v>7</v>
      </c>
      <c r="I12" s="39"/>
    </row>
    <row r="13" spans="1:9" x14ac:dyDescent="0.25">
      <c r="A13" s="59">
        <v>42522</v>
      </c>
      <c r="B13" s="33">
        <v>0.75</v>
      </c>
      <c r="C13" s="34" t="s">
        <v>203</v>
      </c>
      <c r="D13" s="35" t="s">
        <v>76</v>
      </c>
      <c r="E13" s="36">
        <v>2066.4300243266889</v>
      </c>
      <c r="F13" s="34" t="s">
        <v>204</v>
      </c>
      <c r="G13" s="60">
        <v>2049.0881368023674</v>
      </c>
      <c r="H13" s="38">
        <f>ROUND(G13,0) - ROUND(G14, 0)</f>
        <v>7</v>
      </c>
      <c r="I13" s="39"/>
    </row>
    <row r="14" spans="1:9" x14ac:dyDescent="0.25">
      <c r="A14" s="59">
        <v>42522</v>
      </c>
      <c r="B14" s="33">
        <v>0.70833333333333304</v>
      </c>
      <c r="C14" s="34" t="s">
        <v>203</v>
      </c>
      <c r="D14" s="35" t="s">
        <v>76</v>
      </c>
      <c r="E14" s="36">
        <v>2073.0227693587663</v>
      </c>
      <c r="F14" s="34" t="s">
        <v>204</v>
      </c>
      <c r="G14" s="60">
        <v>2041.8950593045799</v>
      </c>
      <c r="H14" s="38">
        <f>ROUND(G14,0) - ROUND(G15, 0)</f>
        <v>8</v>
      </c>
      <c r="I14" s="39"/>
    </row>
    <row r="15" spans="1:9" x14ac:dyDescent="0.25">
      <c r="A15" s="59">
        <v>42491</v>
      </c>
      <c r="B15" s="33">
        <v>0.70833333333333304</v>
      </c>
      <c r="C15" s="34" t="s">
        <v>203</v>
      </c>
      <c r="D15" s="35" t="s">
        <v>153</v>
      </c>
      <c r="E15" s="36">
        <v>1998.9839136857936</v>
      </c>
      <c r="F15" s="34" t="s">
        <v>204</v>
      </c>
      <c r="G15" s="60">
        <v>2034.4340418507754</v>
      </c>
      <c r="H15" s="38">
        <f>ROUND(G15,0) - ROUND(G16, 0)</f>
        <v>6</v>
      </c>
      <c r="I15" s="39"/>
    </row>
    <row r="16" spans="1:9" x14ac:dyDescent="0.25">
      <c r="A16" s="59">
        <v>42095</v>
      </c>
      <c r="B16" s="33">
        <v>0.75</v>
      </c>
      <c r="C16" s="34" t="s">
        <v>203</v>
      </c>
      <c r="D16" s="35" t="s">
        <v>22</v>
      </c>
      <c r="E16" s="36">
        <v>1936.0087243339035</v>
      </c>
      <c r="F16" s="34" t="s">
        <v>204</v>
      </c>
      <c r="G16" s="60">
        <v>2028.2849744236742</v>
      </c>
      <c r="H16" s="38">
        <f>ROUND(G16,0) - ROUND(G17, 0)</f>
        <v>5</v>
      </c>
      <c r="I16" s="39"/>
    </row>
    <row r="17" spans="1:9" x14ac:dyDescent="0.25">
      <c r="A17" s="8">
        <v>42095</v>
      </c>
      <c r="B17" s="10">
        <v>0.70833333333333304</v>
      </c>
      <c r="C17" s="18" t="s">
        <v>205</v>
      </c>
      <c r="D17" s="184" t="s">
        <v>22</v>
      </c>
      <c r="E17" s="26">
        <v>1933.8789646875025</v>
      </c>
      <c r="F17" s="18" t="s">
        <v>269</v>
      </c>
      <c r="G17" s="30">
        <v>2023.2067396016005</v>
      </c>
      <c r="H17" s="7">
        <f>ROUND(G17,0) - ROUND(G18, 0)</f>
        <v>-2</v>
      </c>
    </row>
    <row r="18" spans="1:9" x14ac:dyDescent="0.25">
      <c r="A18" s="59">
        <v>41913</v>
      </c>
      <c r="B18" s="33">
        <v>0.70833333333333304</v>
      </c>
      <c r="C18" s="34" t="s">
        <v>203</v>
      </c>
      <c r="D18" s="35" t="s">
        <v>22</v>
      </c>
      <c r="E18" s="36">
        <v>1965.6926058023141</v>
      </c>
      <c r="F18" s="34" t="s">
        <v>204</v>
      </c>
      <c r="G18" s="60">
        <v>2024.8992065159532</v>
      </c>
      <c r="H18" s="38">
        <f>ROUND(G18,0) - ROUND(G19, 0)</f>
        <v>6</v>
      </c>
      <c r="I18" s="39"/>
    </row>
    <row r="19" spans="1:9" x14ac:dyDescent="0.25">
      <c r="A19" s="59">
        <v>41883</v>
      </c>
      <c r="B19" s="33">
        <v>0.70833333333333304</v>
      </c>
      <c r="C19" s="34" t="s">
        <v>203</v>
      </c>
      <c r="D19" s="35" t="s">
        <v>22</v>
      </c>
      <c r="E19" s="36">
        <v>1979.5976868631017</v>
      </c>
      <c r="F19" s="34" t="s">
        <v>204</v>
      </c>
      <c r="G19" s="60">
        <v>2019.2029438405916</v>
      </c>
      <c r="H19" s="38">
        <f>ROUND(G19,0) - ROUND(G20, 0)</f>
        <v>6</v>
      </c>
      <c r="I19" s="39"/>
    </row>
    <row r="20" spans="1:9" x14ac:dyDescent="0.25">
      <c r="A20" s="59">
        <v>41852</v>
      </c>
      <c r="B20" s="33">
        <v>0.75</v>
      </c>
      <c r="C20" s="34" t="s">
        <v>203</v>
      </c>
      <c r="D20" s="35" t="s">
        <v>38</v>
      </c>
      <c r="E20" s="36">
        <v>1992.3239632695729</v>
      </c>
      <c r="F20" s="34" t="s">
        <v>204</v>
      </c>
      <c r="G20" s="60">
        <v>2013.1336353755939</v>
      </c>
      <c r="H20" s="38">
        <f>ROUND(G20,0) - ROUND(G21, 0)</f>
        <v>6</v>
      </c>
      <c r="I20" s="39"/>
    </row>
    <row r="21" spans="1:9" x14ac:dyDescent="0.25">
      <c r="A21" s="59">
        <v>41852</v>
      </c>
      <c r="B21" s="33">
        <v>0.70833333333333304</v>
      </c>
      <c r="C21" s="34" t="s">
        <v>203</v>
      </c>
      <c r="D21" s="35" t="s">
        <v>38</v>
      </c>
      <c r="E21" s="36">
        <v>1999.8577897698847</v>
      </c>
      <c r="F21" s="34" t="s">
        <v>204</v>
      </c>
      <c r="G21" s="60">
        <v>2006.7021681008064</v>
      </c>
      <c r="H21" s="38">
        <f>ROUND(G21,0) - ROUND(G22, 0)</f>
        <v>7</v>
      </c>
      <c r="I21" s="39"/>
    </row>
    <row r="22" spans="1:9" x14ac:dyDescent="0.25">
      <c r="A22" s="179" t="s">
        <v>199</v>
      </c>
      <c r="B22" s="17" t="s">
        <v>200</v>
      </c>
      <c r="C22" s="19" t="s">
        <v>200</v>
      </c>
      <c r="D22" s="15" t="s">
        <v>200</v>
      </c>
      <c r="E22" s="27" t="s">
        <v>201</v>
      </c>
      <c r="F22" s="19" t="s">
        <v>200</v>
      </c>
      <c r="G22" s="30">
        <v>2000</v>
      </c>
      <c r="H22" s="20" t="s">
        <v>201</v>
      </c>
    </row>
  </sheetData>
  <sortState ref="A4:H2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1" location="'BOOTIE'!c1" display="'BOOTIE'!c1"/>
    <hyperlink ref="D20" location="'BOOTIE'!c1" display="'BOOTIE'!c1"/>
    <hyperlink ref="D19" location="'BILL'!c1" display="'BILL'!c1"/>
    <hyperlink ref="D18" location="'BILL'!c1" display="'BILL'!c1"/>
    <hyperlink ref="D17" location="'BILL'!c1" display="'BILL'!c1"/>
    <hyperlink ref="D16" location="'BILL'!c1" display="'BILL'!c1"/>
    <hyperlink ref="D15" location="'NELSON1812'!c1" display="'NELSON1812'!c1"/>
    <hyperlink ref="D14" location="'DELLIEJONUT'!c1" display="'DELLIEJONUT'!c1"/>
    <hyperlink ref="D13" location="'DELLIEJONUT'!c1" display="'DELLIEJONUT'!c1"/>
    <hyperlink ref="D12" location="'DELLIEJONUT'!c1" display="'DELLIEJONUT'!c1"/>
    <hyperlink ref="D11" location="'PANZER LEHR'!c1" display="'PANZER LEHR'!c1"/>
    <hyperlink ref="D10" location="'MTK'!c1" display="'MTK'!c1"/>
    <hyperlink ref="D9" location="'KAUNITZ'!c1" display="'KAUNITZ'!c1"/>
    <hyperlink ref="D8" location="'KAUNITZ'!c1" display="'KAUNITZ'!c1"/>
    <hyperlink ref="D7" location="'MEAT GRINDER'!c1" display="'MEAT GRINDER'!c1"/>
    <hyperlink ref="D6" location="'MEAT GRINDER'!c1" display="'MEAT GRINDER'!c1"/>
    <hyperlink ref="D5" location="'ZINZAN'!c1" display="'ZINZAN'!c1"/>
    <hyperlink ref="D4" location="'A CANADIAN CAT'!c1" display="'A CANADIAN C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124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42186</v>
      </c>
      <c r="B4" s="10">
        <v>0.70833333333333304</v>
      </c>
      <c r="C4" s="18" t="s">
        <v>205</v>
      </c>
      <c r="D4" t="s">
        <v>80</v>
      </c>
      <c r="E4" s="26">
        <v>1993.7884764032813</v>
      </c>
      <c r="F4" s="18" t="s">
        <v>269</v>
      </c>
      <c r="G4" s="63">
        <v>1999.8817426589089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ANZERBOB'!c1" display="'PANZERBOB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42979</v>
      </c>
      <c r="B4" s="33">
        <v>0.71180555555555558</v>
      </c>
      <c r="C4" s="34" t="s">
        <v>203</v>
      </c>
      <c r="D4" s="35" t="s">
        <v>110</v>
      </c>
      <c r="E4" s="36">
        <v>1967.9210201230374</v>
      </c>
      <c r="F4" s="34" t="s">
        <v>204</v>
      </c>
      <c r="G4" s="37">
        <v>2007.1108519394538</v>
      </c>
      <c r="H4" s="38">
        <f>ROUND(G4,0) - ROUND(G5, 0)</f>
        <v>0</v>
      </c>
      <c r="I4" s="39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77</v>
      </c>
      <c r="E5" s="36">
        <v>2034.4754064206197</v>
      </c>
      <c r="F5" s="34" t="s">
        <v>204</v>
      </c>
      <c r="G5" s="60">
        <v>2007.3719932237339</v>
      </c>
      <c r="H5" s="38">
        <f>ROUND(G5,0) - ROUND(G6, 0)</f>
        <v>6</v>
      </c>
      <c r="I5" s="39"/>
    </row>
    <row r="6" spans="1:9" x14ac:dyDescent="0.25">
      <c r="A6" s="61">
        <v>42491</v>
      </c>
      <c r="B6" s="40">
        <v>0.70833333333333304</v>
      </c>
      <c r="C6" s="41" t="s">
        <v>205</v>
      </c>
      <c r="D6" s="45" t="s">
        <v>77</v>
      </c>
      <c r="E6" s="42">
        <v>2027.1034131968859</v>
      </c>
      <c r="F6" s="41" t="s">
        <v>206</v>
      </c>
      <c r="G6" s="62">
        <v>2001.0335784411368</v>
      </c>
      <c r="H6" s="44">
        <f>ROUND(G6,0) - ROUND(G7, 0)</f>
        <v>1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PANZER LEHR'!c1" display="'PANZER LEHR'!c1"/>
    <hyperlink ref="D6" location="'PANZER LEHR'!c1" display="'PANZER LEHR'!c1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42430</v>
      </c>
      <c r="B4" s="40">
        <v>0.70833333333333304</v>
      </c>
      <c r="C4" s="41" t="s">
        <v>205</v>
      </c>
      <c r="D4" s="45" t="s">
        <v>38</v>
      </c>
      <c r="E4" s="42">
        <v>1953.1095502085393</v>
      </c>
      <c r="F4" s="41" t="s">
        <v>206</v>
      </c>
      <c r="G4" s="43">
        <v>1958.6968453965719</v>
      </c>
      <c r="H4" s="44">
        <f>ROUND(G4,0) - ROUND(G5, 0)</f>
        <v>-8</v>
      </c>
      <c r="I4" s="45"/>
    </row>
    <row r="5" spans="1:9" x14ac:dyDescent="0.25">
      <c r="A5" s="61">
        <v>42401</v>
      </c>
      <c r="B5" s="40">
        <v>0.70833333333333304</v>
      </c>
      <c r="C5" s="41" t="s">
        <v>205</v>
      </c>
      <c r="D5" s="45" t="s">
        <v>66</v>
      </c>
      <c r="E5" s="42">
        <v>2019.176896478247</v>
      </c>
      <c r="F5" s="41" t="s">
        <v>206</v>
      </c>
      <c r="G5" s="62">
        <v>1966.5095530352437</v>
      </c>
      <c r="H5" s="44">
        <f>ROUND(G5,0) - ROUND(G6, 0)</f>
        <v>-6</v>
      </c>
      <c r="I5" s="45"/>
    </row>
    <row r="6" spans="1:9" x14ac:dyDescent="0.25">
      <c r="A6" s="61">
        <v>42309</v>
      </c>
      <c r="B6" s="40">
        <v>0.70833333333333304</v>
      </c>
      <c r="C6" s="41" t="s">
        <v>205</v>
      </c>
      <c r="D6" s="45" t="s">
        <v>25</v>
      </c>
      <c r="E6" s="42">
        <v>2076.1207110333471</v>
      </c>
      <c r="F6" s="41" t="s">
        <v>206</v>
      </c>
      <c r="G6" s="62">
        <v>1973.066077050483</v>
      </c>
      <c r="H6" s="44">
        <f>ROUND(G6,0) - ROUND(G7, 0)</f>
        <v>-6</v>
      </c>
      <c r="I6" s="45"/>
    </row>
    <row r="7" spans="1:9" x14ac:dyDescent="0.25">
      <c r="A7" s="61">
        <v>42156</v>
      </c>
      <c r="B7" s="40">
        <v>0.70833333333333304</v>
      </c>
      <c r="C7" s="41" t="s">
        <v>205</v>
      </c>
      <c r="D7" s="45" t="s">
        <v>66</v>
      </c>
      <c r="E7" s="42">
        <v>2000.356599208749</v>
      </c>
      <c r="F7" s="41" t="s">
        <v>206</v>
      </c>
      <c r="G7" s="62">
        <v>1978.5774846723182</v>
      </c>
      <c r="H7" s="44">
        <f>ROUND(G7,0) - ROUND(G8, 0)</f>
        <v>-7</v>
      </c>
      <c r="I7" s="45"/>
    </row>
    <row r="8" spans="1:9" x14ac:dyDescent="0.25">
      <c r="A8" s="61">
        <v>42095</v>
      </c>
      <c r="B8" s="40">
        <v>0.70833333333333304</v>
      </c>
      <c r="C8" s="41" t="s">
        <v>205</v>
      </c>
      <c r="D8" s="45" t="s">
        <v>79</v>
      </c>
      <c r="E8" s="42">
        <v>2000</v>
      </c>
      <c r="F8" s="41" t="s">
        <v>206</v>
      </c>
      <c r="G8" s="62">
        <v>1985.8028485653986</v>
      </c>
      <c r="H8" s="44">
        <f>ROUND(G8,0) - ROUND(G9, 0)</f>
        <v>-7</v>
      </c>
      <c r="I8" s="45"/>
    </row>
    <row r="9" spans="1:9" x14ac:dyDescent="0.25">
      <c r="A9" s="61">
        <v>42064</v>
      </c>
      <c r="B9" s="40">
        <v>0.70833333333333304</v>
      </c>
      <c r="C9" s="41" t="s">
        <v>205</v>
      </c>
      <c r="D9" s="45" t="s">
        <v>31</v>
      </c>
      <c r="E9" s="42">
        <v>1994.2710036710357</v>
      </c>
      <c r="F9" s="41" t="s">
        <v>206</v>
      </c>
      <c r="G9" s="62">
        <v>1993.19391510128</v>
      </c>
      <c r="H9" s="44">
        <f>ROUND(G9,0) - ROUND(G10, 0)</f>
        <v>-7</v>
      </c>
      <c r="I9" s="45"/>
    </row>
    <row r="10" spans="1:9" x14ac:dyDescent="0.25">
      <c r="A10" s="8">
        <v>41974</v>
      </c>
      <c r="B10" s="10">
        <v>0.70833333333333304</v>
      </c>
      <c r="C10" s="18" t="s">
        <v>205</v>
      </c>
      <c r="D10" t="s">
        <v>31</v>
      </c>
      <c r="E10" s="26">
        <v>2000.4215856614428</v>
      </c>
      <c r="F10" s="18" t="s">
        <v>269</v>
      </c>
      <c r="G10" s="30">
        <v>2000.0080504174402</v>
      </c>
      <c r="H10" s="7">
        <f>ROUND(G10,0) - ROUND(G11, 0)</f>
        <v>0</v>
      </c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HEDGEHOG'!c1" display="'HEDGEHOG'!c1"/>
    <hyperlink ref="D9" location="'HEDGEHOG'!c1" display="'HEDGEHOG'!c1"/>
    <hyperlink ref="D8" location="'ONKELHO'!c1" display="'ONKELHO'!c1"/>
    <hyperlink ref="D7" location="'FLOKI'!c1" display="'FLOKI'!c1"/>
    <hyperlink ref="D6" location="'RICHTIG'!c1" display="'RICHTIG'!c1"/>
    <hyperlink ref="D5" location="'FLOKI'!c1" display="'FLOKI'!c1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42370</v>
      </c>
      <c r="B4" s="40">
        <v>0.70833333333333304</v>
      </c>
      <c r="C4" s="41" t="s">
        <v>205</v>
      </c>
      <c r="D4" s="45" t="s">
        <v>76</v>
      </c>
      <c r="E4" s="42">
        <v>2067.1173226498745</v>
      </c>
      <c r="F4" s="41" t="s">
        <v>206</v>
      </c>
      <c r="G4" s="43">
        <v>2001.8821558253726</v>
      </c>
      <c r="H4" s="44">
        <f>ROUND(G4,0) - ROUND(G5, 0)</f>
        <v>-6</v>
      </c>
      <c r="I4" s="45"/>
    </row>
    <row r="5" spans="1:9" x14ac:dyDescent="0.25">
      <c r="A5" s="61">
        <v>42278</v>
      </c>
      <c r="B5" s="40">
        <v>0.70833333333333304</v>
      </c>
      <c r="C5" s="41" t="s">
        <v>205</v>
      </c>
      <c r="D5" s="45" t="s">
        <v>104</v>
      </c>
      <c r="E5" s="42">
        <v>2006.7144222839347</v>
      </c>
      <c r="F5" s="41" t="s">
        <v>206</v>
      </c>
      <c r="G5" s="62">
        <v>2008.1919055166973</v>
      </c>
      <c r="H5" s="44">
        <f>ROUND(G5,0) - ROUND(G6, 0)</f>
        <v>1</v>
      </c>
      <c r="I5" s="45"/>
    </row>
    <row r="6" spans="1:9" x14ac:dyDescent="0.25">
      <c r="A6" s="8">
        <v>42278</v>
      </c>
      <c r="B6" s="10">
        <v>0.70833333333333304</v>
      </c>
      <c r="C6" s="18" t="s">
        <v>203</v>
      </c>
      <c r="D6" s="21" t="s">
        <v>38</v>
      </c>
      <c r="E6" s="26">
        <v>1970.5346462790387</v>
      </c>
      <c r="F6" s="18" t="s">
        <v>269</v>
      </c>
      <c r="G6" s="30">
        <v>2007.4774685370335</v>
      </c>
      <c r="H6" s="7">
        <f>ROUND(G6,0) - ROUND(G7, 0)</f>
        <v>-8</v>
      </c>
    </row>
    <row r="7" spans="1:9" x14ac:dyDescent="0.25">
      <c r="A7" s="59">
        <v>42248</v>
      </c>
      <c r="B7" s="33">
        <v>0.75</v>
      </c>
      <c r="C7" s="34" t="s">
        <v>203</v>
      </c>
      <c r="D7" s="35" t="s">
        <v>98</v>
      </c>
      <c r="E7" s="36">
        <v>1999.6054728059219</v>
      </c>
      <c r="F7" s="34" t="s">
        <v>204</v>
      </c>
      <c r="G7" s="60">
        <v>2015.0658471077297</v>
      </c>
      <c r="H7" s="38">
        <f>ROUND(G7,0) - ROUND(G8, 0)</f>
        <v>14</v>
      </c>
      <c r="I7" s="39"/>
    </row>
    <row r="8" spans="1:9" x14ac:dyDescent="0.25">
      <c r="A8" s="59">
        <v>42248</v>
      </c>
      <c r="B8" s="33">
        <v>0.70833333333333304</v>
      </c>
      <c r="C8" s="34" t="s">
        <v>203</v>
      </c>
      <c r="D8" s="35" t="s">
        <v>98</v>
      </c>
      <c r="E8" s="36">
        <v>2006.5583021179516</v>
      </c>
      <c r="F8" s="34" t="s">
        <v>204</v>
      </c>
      <c r="G8" s="60">
        <v>2001.3552992130551</v>
      </c>
      <c r="H8" s="38">
        <f>ROUND(G8,0) - ROUND(G9, 0)</f>
        <v>-8</v>
      </c>
      <c r="I8" s="39"/>
    </row>
    <row r="9" spans="1:9" x14ac:dyDescent="0.25">
      <c r="A9" s="59">
        <v>42248</v>
      </c>
      <c r="B9" s="33">
        <v>0.70833333333333304</v>
      </c>
      <c r="C9" s="34" t="s">
        <v>203</v>
      </c>
      <c r="D9" s="35" t="s">
        <v>76</v>
      </c>
      <c r="E9" s="36">
        <v>2025.5050416122294</v>
      </c>
      <c r="F9" s="34" t="s">
        <v>204</v>
      </c>
      <c r="G9" s="60">
        <v>2008.5307953196045</v>
      </c>
      <c r="H9" s="38">
        <f>ROUND(G9,0) - ROUND(G10, 0)</f>
        <v>15</v>
      </c>
      <c r="I9" s="39"/>
    </row>
    <row r="10" spans="1:9" x14ac:dyDescent="0.25">
      <c r="A10" s="61">
        <v>41821</v>
      </c>
      <c r="B10" s="40">
        <v>0.70833333333333304</v>
      </c>
      <c r="C10" s="41" t="s">
        <v>205</v>
      </c>
      <c r="D10" s="45" t="s">
        <v>25</v>
      </c>
      <c r="E10" s="42">
        <v>2013.3006902377469</v>
      </c>
      <c r="F10" s="41" t="s">
        <v>206</v>
      </c>
      <c r="G10" s="62">
        <v>1993.5392646293726</v>
      </c>
      <c r="H10" s="44">
        <f>ROUND(G10,0) - ROUND(G11, 0)</f>
        <v>-6</v>
      </c>
      <c r="I10" s="45"/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RICHTIG'!c1" display="'RICHTIG'!c1"/>
    <hyperlink ref="D8" location="'PANZER_KRAUT'!c1" display="'PANZER_KRAUT'!c1"/>
    <hyperlink ref="D9" location="'DELLIEJONUT'!c1" display="'DELLIEJONUT'!c1"/>
    <hyperlink ref="D7" location="'PANZER_KRAUT'!c1" display="'PANZER_KRAUT'!c1"/>
    <hyperlink ref="D5" location="'ARTEMIS258'!c1" display="'ARTEMIS258'!c1"/>
    <hyperlink ref="D6" location="'BOOTIE'!c1" display="'BOOTIE'!c1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139</v>
      </c>
      <c r="E4" s="42">
        <v>1987.2699068346478</v>
      </c>
      <c r="F4" s="41" t="s">
        <v>206</v>
      </c>
      <c r="G4" s="43">
        <v>1993.0526729753726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42552</v>
      </c>
      <c r="B4" s="40">
        <v>0.70833333333333304</v>
      </c>
      <c r="C4" s="41" t="s">
        <v>205</v>
      </c>
      <c r="D4" s="45" t="s">
        <v>30</v>
      </c>
      <c r="E4" s="42">
        <v>1941.9695007600565</v>
      </c>
      <c r="F4" s="41" t="s">
        <v>206</v>
      </c>
      <c r="G4" s="43">
        <v>1992.2094639977252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42927</v>
      </c>
      <c r="B4" s="40">
        <v>0.71527777777777779</v>
      </c>
      <c r="C4" s="41" t="s">
        <v>205</v>
      </c>
      <c r="D4" s="45" t="s">
        <v>390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GBN1968'!c1" display="'WGBN196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42522</v>
      </c>
      <c r="B4" s="40">
        <v>0.70833333333333304</v>
      </c>
      <c r="C4" s="41" t="s">
        <v>205</v>
      </c>
      <c r="D4" s="45" t="s">
        <v>30</v>
      </c>
      <c r="E4" s="42">
        <v>1944.7519838234255</v>
      </c>
      <c r="F4" s="41" t="s">
        <v>206</v>
      </c>
      <c r="G4" s="43">
        <v>1992.2613287210781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420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43009</v>
      </c>
      <c r="B4" s="40">
        <v>0.73958333333333337</v>
      </c>
      <c r="C4" s="41" t="s">
        <v>205</v>
      </c>
      <c r="D4" s="45" t="s">
        <v>412</v>
      </c>
      <c r="E4" s="42">
        <v>2047.4789775599404</v>
      </c>
      <c r="F4" s="41" t="s">
        <v>206</v>
      </c>
      <c r="G4" s="43">
        <v>1994.1847455651014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DENIS THE MENACE'!c1" display="'DENIS THE MENAC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7">
        <v>43039</v>
      </c>
      <c r="B4" s="10">
        <v>0.70833333333333337</v>
      </c>
      <c r="C4" s="18" t="s">
        <v>203</v>
      </c>
      <c r="D4" s="21" t="s">
        <v>136</v>
      </c>
      <c r="E4" s="26">
        <v>2029.0494448388026</v>
      </c>
      <c r="F4" s="18" t="s">
        <v>269</v>
      </c>
      <c r="G4" s="63">
        <v>2081.7940487732303</v>
      </c>
      <c r="H4" s="7">
        <f>ROUND(G4,0) - ROUND(G5, 0)</f>
        <v>-1</v>
      </c>
    </row>
    <row r="5" spans="1:9" x14ac:dyDescent="0.25">
      <c r="A5" s="68">
        <v>43009</v>
      </c>
      <c r="B5" s="40">
        <v>0.73611111111111116</v>
      </c>
      <c r="C5" s="41" t="s">
        <v>205</v>
      </c>
      <c r="D5" s="45" t="s">
        <v>136</v>
      </c>
      <c r="E5" s="42">
        <v>2021.0201551796517</v>
      </c>
      <c r="F5" s="41" t="s">
        <v>206</v>
      </c>
      <c r="G5" s="62">
        <v>2082.6939468253458</v>
      </c>
      <c r="H5" s="44">
        <f>ROUND(G5,0) - ROUND(G6, 0)</f>
        <v>-7</v>
      </c>
      <c r="I5" s="45"/>
    </row>
    <row r="6" spans="1:9" x14ac:dyDescent="0.25">
      <c r="A6" s="68">
        <v>43009</v>
      </c>
      <c r="B6" s="40">
        <v>0.71527777777777779</v>
      </c>
      <c r="C6" s="41" t="s">
        <v>205</v>
      </c>
      <c r="D6" s="45" t="s">
        <v>394</v>
      </c>
      <c r="E6" s="42">
        <v>1995.1657809272342</v>
      </c>
      <c r="F6" s="41" t="s">
        <v>206</v>
      </c>
      <c r="G6" s="62">
        <v>2089.7878264830806</v>
      </c>
      <c r="H6" s="44">
        <f>ROUND(G6,0) - ROUND(G7, 0)</f>
        <v>-7</v>
      </c>
      <c r="I6" s="45"/>
    </row>
    <row r="7" spans="1:9" x14ac:dyDescent="0.25">
      <c r="A7" s="68">
        <v>43009</v>
      </c>
      <c r="B7" s="40">
        <v>0.71180555555555558</v>
      </c>
      <c r="C7" s="41" t="s">
        <v>205</v>
      </c>
      <c r="D7" s="45" t="s">
        <v>50</v>
      </c>
      <c r="E7" s="42">
        <v>2060.5593154017874</v>
      </c>
      <c r="F7" s="41" t="s">
        <v>206</v>
      </c>
      <c r="G7" s="62">
        <v>2097.4074003586948</v>
      </c>
      <c r="H7" s="44">
        <f>ROUND(G7,0) - ROUND(G8, 0)</f>
        <v>-6</v>
      </c>
      <c r="I7" s="45"/>
    </row>
    <row r="8" spans="1:9" x14ac:dyDescent="0.25">
      <c r="A8" s="69">
        <v>43009</v>
      </c>
      <c r="B8" s="33">
        <v>0.70833333333333337</v>
      </c>
      <c r="C8" s="34" t="s">
        <v>203</v>
      </c>
      <c r="D8" s="35" t="s">
        <v>50</v>
      </c>
      <c r="E8" s="36">
        <v>2065.9710717711187</v>
      </c>
      <c r="F8" s="34" t="s">
        <v>204</v>
      </c>
      <c r="G8" s="60">
        <v>2103.2727641904135</v>
      </c>
      <c r="H8" s="38">
        <f>ROUND(G8,0) - ROUND(G9, 0)</f>
        <v>5</v>
      </c>
      <c r="I8" s="39"/>
    </row>
    <row r="9" spans="1:9" x14ac:dyDescent="0.25">
      <c r="A9" s="69">
        <v>43007</v>
      </c>
      <c r="B9" s="33">
        <v>0.71875</v>
      </c>
      <c r="C9" s="34" t="s">
        <v>203</v>
      </c>
      <c r="D9" s="35" t="s">
        <v>415</v>
      </c>
      <c r="E9" s="36">
        <v>2000</v>
      </c>
      <c r="F9" s="34" t="s">
        <v>204</v>
      </c>
      <c r="G9" s="60">
        <v>2097.8610078210822</v>
      </c>
      <c r="H9" s="38">
        <f>ROUND(G9,0) - ROUND(G10, 0)</f>
        <v>5</v>
      </c>
      <c r="I9" s="39"/>
    </row>
    <row r="10" spans="1:9" x14ac:dyDescent="0.25">
      <c r="A10" s="68">
        <v>42986</v>
      </c>
      <c r="B10" s="40">
        <v>0.71527777777777779</v>
      </c>
      <c r="C10" s="41" t="s">
        <v>205</v>
      </c>
      <c r="D10" s="45" t="s">
        <v>409</v>
      </c>
      <c r="E10" s="42">
        <v>2000</v>
      </c>
      <c r="F10" s="41" t="s">
        <v>206</v>
      </c>
      <c r="G10" s="62">
        <v>2093.4571952178831</v>
      </c>
      <c r="H10" s="44">
        <f>ROUND(G10,0) - ROUND(G11, 0)</f>
        <v>-7</v>
      </c>
      <c r="I10" s="45"/>
    </row>
    <row r="11" spans="1:9" x14ac:dyDescent="0.25">
      <c r="A11" s="69">
        <v>42979</v>
      </c>
      <c r="B11" s="33">
        <v>0.72222222222222221</v>
      </c>
      <c r="C11" s="34" t="s">
        <v>203</v>
      </c>
      <c r="D11" s="35" t="s">
        <v>372</v>
      </c>
      <c r="E11" s="36">
        <v>2033.7206285501129</v>
      </c>
      <c r="F11" s="34" t="s">
        <v>204</v>
      </c>
      <c r="G11" s="60">
        <v>2100.137423375204</v>
      </c>
      <c r="H11" s="38">
        <f>ROUND(G11,0) - ROUND(G12, 0)</f>
        <v>5</v>
      </c>
      <c r="I11" s="39"/>
    </row>
    <row r="12" spans="1:9" x14ac:dyDescent="0.25">
      <c r="A12" s="68">
        <v>42979</v>
      </c>
      <c r="B12" s="40">
        <v>0.71875</v>
      </c>
      <c r="C12" s="41" t="s">
        <v>205</v>
      </c>
      <c r="D12" s="45" t="s">
        <v>407</v>
      </c>
      <c r="E12" s="42">
        <v>2021.7856599285524</v>
      </c>
      <c r="F12" s="41" t="s">
        <v>206</v>
      </c>
      <c r="G12" s="62">
        <v>2095.2218249812645</v>
      </c>
      <c r="H12" s="44">
        <f>ROUND(G12,0) - ROUND(G13, 0)</f>
        <v>-7</v>
      </c>
      <c r="I12" s="45"/>
    </row>
    <row r="13" spans="1:9" x14ac:dyDescent="0.25">
      <c r="A13" s="69">
        <v>42979</v>
      </c>
      <c r="B13" s="33">
        <v>0.71527777777777779</v>
      </c>
      <c r="C13" s="34" t="s">
        <v>203</v>
      </c>
      <c r="D13" s="35" t="s">
        <v>48</v>
      </c>
      <c r="E13" s="36">
        <v>1948.8010260557367</v>
      </c>
      <c r="F13" s="34" t="s">
        <v>204</v>
      </c>
      <c r="G13" s="60">
        <v>2101.6164582380275</v>
      </c>
      <c r="H13" s="38">
        <f>ROUND(G13,0) - ROUND(G14, 0)</f>
        <v>4</v>
      </c>
      <c r="I13" s="39"/>
    </row>
    <row r="14" spans="1:9" x14ac:dyDescent="0.25">
      <c r="A14" s="68">
        <v>42978</v>
      </c>
      <c r="B14" s="40">
        <v>0.71180555555555558</v>
      </c>
      <c r="C14" s="41" t="s">
        <v>205</v>
      </c>
      <c r="D14" s="45" t="s">
        <v>136</v>
      </c>
      <c r="E14" s="42">
        <v>2000.1207827615483</v>
      </c>
      <c r="F14" s="41" t="s">
        <v>206</v>
      </c>
      <c r="G14" s="62">
        <v>2098.0497964200508</v>
      </c>
      <c r="H14" s="44">
        <f>ROUND(G14,0) - ROUND(G15, 0)</f>
        <v>-7</v>
      </c>
      <c r="I14" s="45"/>
    </row>
    <row r="15" spans="1:9" x14ac:dyDescent="0.25">
      <c r="A15" s="67">
        <v>42949</v>
      </c>
      <c r="B15" s="10">
        <v>0.71527777777777779</v>
      </c>
      <c r="C15" s="18" t="s">
        <v>205</v>
      </c>
      <c r="D15" s="184" t="s">
        <v>104</v>
      </c>
      <c r="E15" s="26">
        <v>2039.0332394779068</v>
      </c>
      <c r="F15" s="18" t="s">
        <v>269</v>
      </c>
      <c r="G15" s="30">
        <v>2104.7927300511883</v>
      </c>
      <c r="H15" s="7">
        <f>ROUND(G15,0) - ROUND(G16, 0)</f>
        <v>-1</v>
      </c>
    </row>
    <row r="16" spans="1:9" x14ac:dyDescent="0.25">
      <c r="A16" s="69">
        <v>42948</v>
      </c>
      <c r="B16" s="33">
        <v>0.7631944444444444</v>
      </c>
      <c r="C16" s="34" t="s">
        <v>203</v>
      </c>
      <c r="D16" s="35" t="s">
        <v>394</v>
      </c>
      <c r="E16" s="36">
        <v>2000</v>
      </c>
      <c r="F16" s="34" t="s">
        <v>204</v>
      </c>
      <c r="G16" s="60">
        <v>2105.7730225660598</v>
      </c>
      <c r="H16" s="38">
        <f>ROUND(G16,0) - ROUND(G17, 0)</f>
        <v>4</v>
      </c>
      <c r="I16" s="39"/>
    </row>
    <row r="17" spans="1:9" x14ac:dyDescent="0.25">
      <c r="A17" s="68">
        <v>42927</v>
      </c>
      <c r="B17" s="40">
        <v>0.74652777777777779</v>
      </c>
      <c r="C17" s="41" t="s">
        <v>205</v>
      </c>
      <c r="D17" s="45" t="s">
        <v>407</v>
      </c>
      <c r="E17" s="42">
        <v>2006.7144222839347</v>
      </c>
      <c r="F17" s="41" t="s">
        <v>206</v>
      </c>
      <c r="G17" s="62">
        <v>2102.0192192231857</v>
      </c>
      <c r="H17" s="44">
        <f>ROUND(G17,0) - ROUND(G18, 0)</f>
        <v>-7</v>
      </c>
      <c r="I17" s="45"/>
    </row>
    <row r="18" spans="1:9" x14ac:dyDescent="0.25">
      <c r="A18" s="69">
        <v>42927</v>
      </c>
      <c r="B18" s="33">
        <v>0.73263888888888884</v>
      </c>
      <c r="C18" s="34" t="s">
        <v>203</v>
      </c>
      <c r="D18" s="35" t="s">
        <v>379</v>
      </c>
      <c r="E18" s="36">
        <v>1994.5702903779359</v>
      </c>
      <c r="F18" s="34" t="s">
        <v>204</v>
      </c>
      <c r="G18" s="60">
        <v>2108.7254063951759</v>
      </c>
      <c r="H18" s="38">
        <f>ROUND(G18,0) - ROUND(G19, 0)</f>
        <v>4</v>
      </c>
      <c r="I18" s="39"/>
    </row>
    <row r="19" spans="1:9" x14ac:dyDescent="0.25">
      <c r="A19" s="68">
        <v>42927</v>
      </c>
      <c r="B19" s="40">
        <v>0.70833333333333337</v>
      </c>
      <c r="C19" s="41" t="s">
        <v>205</v>
      </c>
      <c r="D19" s="45" t="s">
        <v>126</v>
      </c>
      <c r="E19" s="42">
        <v>2020.0661039831223</v>
      </c>
      <c r="F19" s="41" t="s">
        <v>206</v>
      </c>
      <c r="G19" s="62">
        <v>2105.0894926043452</v>
      </c>
      <c r="H19" s="44">
        <f>ROUND(G19,0) - ROUND(G20, 0)</f>
        <v>-7</v>
      </c>
      <c r="I19" s="45"/>
    </row>
    <row r="20" spans="1:9" x14ac:dyDescent="0.25">
      <c r="A20" s="68">
        <v>42918</v>
      </c>
      <c r="B20" s="40">
        <v>0.70833333333333337</v>
      </c>
      <c r="C20" s="41" t="s">
        <v>205</v>
      </c>
      <c r="D20" s="45" t="s">
        <v>372</v>
      </c>
      <c r="E20" s="42">
        <v>2012.831525934351</v>
      </c>
      <c r="F20" s="41" t="s">
        <v>206</v>
      </c>
      <c r="G20" s="62">
        <v>2111.6503420017843</v>
      </c>
      <c r="H20" s="44">
        <f>ROUND(G20,0) - ROUND(G21, 0)</f>
        <v>-6</v>
      </c>
      <c r="I20" s="45"/>
    </row>
    <row r="21" spans="1:9" x14ac:dyDescent="0.25">
      <c r="A21" s="68">
        <v>42886</v>
      </c>
      <c r="B21" s="40">
        <v>0.71180555555555558</v>
      </c>
      <c r="C21" s="41" t="s">
        <v>205</v>
      </c>
      <c r="D21" s="45" t="s">
        <v>380</v>
      </c>
      <c r="E21" s="42">
        <v>2000.38127707489</v>
      </c>
      <c r="F21" s="41" t="s">
        <v>206</v>
      </c>
      <c r="G21" s="62">
        <v>2118.4057018234953</v>
      </c>
      <c r="H21" s="44">
        <f>ROUND(G21,0) - ROUND(G22, 0)</f>
        <v>-7</v>
      </c>
      <c r="I21" s="45"/>
    </row>
    <row r="22" spans="1:9" x14ac:dyDescent="0.25">
      <c r="A22" s="68">
        <v>42826</v>
      </c>
      <c r="B22" s="40">
        <v>0.77708333333333335</v>
      </c>
      <c r="C22" s="41" t="s">
        <v>205</v>
      </c>
      <c r="D22" s="45" t="s">
        <v>139</v>
      </c>
      <c r="E22" s="42">
        <v>2061.4871908820364</v>
      </c>
      <c r="F22" s="41" t="s">
        <v>206</v>
      </c>
      <c r="G22" s="62">
        <v>2125.424878187745</v>
      </c>
      <c r="H22" s="44">
        <f>ROUND(G22,0) - ROUND(G23, 0)</f>
        <v>-7</v>
      </c>
      <c r="I22" s="45"/>
    </row>
    <row r="23" spans="1:9" x14ac:dyDescent="0.25">
      <c r="A23" s="68">
        <v>42826</v>
      </c>
      <c r="B23" s="40">
        <v>0.77361111111111114</v>
      </c>
      <c r="C23" s="41" t="s">
        <v>205</v>
      </c>
      <c r="D23" s="45" t="s">
        <v>139</v>
      </c>
      <c r="E23" s="42">
        <v>2054.1221448921115</v>
      </c>
      <c r="F23" s="41" t="s">
        <v>206</v>
      </c>
      <c r="G23" s="62">
        <v>2131.6915354166072</v>
      </c>
      <c r="H23" s="44">
        <f>ROUND(G23,0) - ROUND(G24, 0)</f>
        <v>-6</v>
      </c>
      <c r="I23" s="45"/>
    </row>
    <row r="24" spans="1:9" x14ac:dyDescent="0.25">
      <c r="A24" s="69">
        <v>42826</v>
      </c>
      <c r="B24" s="33">
        <v>0.73958333333333337</v>
      </c>
      <c r="C24" s="34" t="s">
        <v>203</v>
      </c>
      <c r="D24" s="35" t="s">
        <v>31</v>
      </c>
      <c r="E24" s="36">
        <v>1964.0023663526297</v>
      </c>
      <c r="F24" s="34" t="s">
        <v>204</v>
      </c>
      <c r="G24" s="60">
        <v>2138.1562449527391</v>
      </c>
      <c r="H24" s="38">
        <f>ROUND(G24,0) - ROUND(G25, 0)</f>
        <v>3</v>
      </c>
      <c r="I24" s="39"/>
    </row>
    <row r="25" spans="1:9" x14ac:dyDescent="0.25">
      <c r="A25" s="69">
        <v>42826</v>
      </c>
      <c r="B25" s="33">
        <v>0.72222222222222221</v>
      </c>
      <c r="C25" s="34" t="s">
        <v>203</v>
      </c>
      <c r="D25" s="35" t="s">
        <v>184</v>
      </c>
      <c r="E25" s="36">
        <v>2012.254772494075</v>
      </c>
      <c r="F25" s="34" t="s">
        <v>204</v>
      </c>
      <c r="G25" s="60">
        <v>2135.2856591499581</v>
      </c>
      <c r="H25" s="38">
        <f>ROUND(G25,0) - ROUND(G26, 0)</f>
        <v>3</v>
      </c>
      <c r="I25" s="39"/>
    </row>
    <row r="26" spans="1:9" x14ac:dyDescent="0.25">
      <c r="A26" s="69">
        <v>42818</v>
      </c>
      <c r="B26" s="33">
        <v>0.73611111111111116</v>
      </c>
      <c r="C26" s="34" t="s">
        <v>203</v>
      </c>
      <c r="D26" s="35" t="s">
        <v>299</v>
      </c>
      <c r="E26" s="36">
        <v>1976.9711441962818</v>
      </c>
      <c r="F26" s="34" t="s">
        <v>204</v>
      </c>
      <c r="G26" s="60">
        <v>2131.7663619487607</v>
      </c>
      <c r="H26" s="38">
        <f>ROUND(G26,0) - ROUND(G27, 0)</f>
        <v>3</v>
      </c>
      <c r="I26" s="39"/>
    </row>
    <row r="27" spans="1:9" x14ac:dyDescent="0.25">
      <c r="A27" s="69">
        <v>42818</v>
      </c>
      <c r="B27" s="33">
        <v>0.72916666666666663</v>
      </c>
      <c r="C27" s="34" t="s">
        <v>203</v>
      </c>
      <c r="D27" s="35" t="s">
        <v>363</v>
      </c>
      <c r="E27" s="36">
        <v>2000</v>
      </c>
      <c r="F27" s="34" t="s">
        <v>204</v>
      </c>
      <c r="G27" s="60">
        <v>2128.6600275718361</v>
      </c>
      <c r="H27" s="38">
        <f>ROUND(G27,0) - ROUND(G28, 0)</f>
        <v>4</v>
      </c>
      <c r="I27" s="39"/>
    </row>
    <row r="28" spans="1:9" x14ac:dyDescent="0.25">
      <c r="A28" s="69">
        <v>42795</v>
      </c>
      <c r="B28" s="33">
        <v>0.70833333333333337</v>
      </c>
      <c r="C28" s="34" t="s">
        <v>203</v>
      </c>
      <c r="D28" s="35" t="s">
        <v>359</v>
      </c>
      <c r="E28" s="36">
        <v>2000</v>
      </c>
      <c r="F28" s="34" t="s">
        <v>204</v>
      </c>
      <c r="G28" s="60">
        <v>2125.2156094970665</v>
      </c>
      <c r="H28" s="38">
        <f>ROUND(G28,0) - ROUND(G29, 0)</f>
        <v>3</v>
      </c>
      <c r="I28" s="39"/>
    </row>
    <row r="29" spans="1:9" x14ac:dyDescent="0.25">
      <c r="A29" s="69">
        <v>42767</v>
      </c>
      <c r="B29" s="33">
        <v>0.81527777777777777</v>
      </c>
      <c r="C29" s="34" t="s">
        <v>203</v>
      </c>
      <c r="D29" s="35" t="s">
        <v>299</v>
      </c>
      <c r="E29" s="36">
        <v>1981.7367430705272</v>
      </c>
      <c r="F29" s="34" t="s">
        <v>204</v>
      </c>
      <c r="G29" s="60">
        <v>2121.7254712879526</v>
      </c>
      <c r="H29" s="38">
        <f>ROUND(G29,0) - ROUND(G30, 0)</f>
        <v>4</v>
      </c>
      <c r="I29" s="39"/>
    </row>
    <row r="30" spans="1:9" x14ac:dyDescent="0.25">
      <c r="A30" s="69">
        <v>42767</v>
      </c>
      <c r="B30" s="33">
        <v>0.80486111111111114</v>
      </c>
      <c r="C30" s="34" t="s">
        <v>203</v>
      </c>
      <c r="D30" s="35" t="s">
        <v>166</v>
      </c>
      <c r="E30" s="36">
        <v>1992.2946291110889</v>
      </c>
      <c r="F30" s="34" t="s">
        <v>204</v>
      </c>
      <c r="G30" s="60">
        <v>2118.4313917580275</v>
      </c>
      <c r="H30" s="38">
        <f>ROUND(G30,0) - ROUND(G31, 0)</f>
        <v>3</v>
      </c>
      <c r="I30" s="39"/>
    </row>
    <row r="31" spans="1:9" x14ac:dyDescent="0.25">
      <c r="A31" s="69">
        <v>42767</v>
      </c>
      <c r="B31" s="33">
        <v>0.79097222222222219</v>
      </c>
      <c r="C31" s="34" t="s">
        <v>203</v>
      </c>
      <c r="D31" s="35" t="s">
        <v>356</v>
      </c>
      <c r="E31" s="36">
        <v>2000</v>
      </c>
      <c r="F31" s="34" t="s">
        <v>204</v>
      </c>
      <c r="G31" s="60">
        <v>2114.9561752885361</v>
      </c>
      <c r="H31" s="38">
        <f>ROUND(G31,0) - ROUND(G32, 0)</f>
        <v>4</v>
      </c>
      <c r="I31" s="39"/>
    </row>
    <row r="32" spans="1:9" x14ac:dyDescent="0.25">
      <c r="A32" s="67">
        <v>42767</v>
      </c>
      <c r="B32" s="10">
        <v>0.78749999999999998</v>
      </c>
      <c r="C32" s="18" t="s">
        <v>203</v>
      </c>
      <c r="D32" s="21" t="s">
        <v>61</v>
      </c>
      <c r="E32" s="26">
        <v>1970.1978303242008</v>
      </c>
      <c r="F32" s="18" t="s">
        <v>269</v>
      </c>
      <c r="G32" s="30">
        <v>2111.3280582900634</v>
      </c>
      <c r="H32" s="7">
        <f>ROUND(G32,0) - ROUND(G33, 0)</f>
        <v>-2</v>
      </c>
    </row>
    <row r="33" spans="1:9" x14ac:dyDescent="0.25">
      <c r="A33" s="68">
        <v>42736</v>
      </c>
      <c r="B33" s="40">
        <v>0.77013888888888893</v>
      </c>
      <c r="C33" s="41" t="s">
        <v>205</v>
      </c>
      <c r="D33" s="45" t="s">
        <v>139</v>
      </c>
      <c r="E33" s="42">
        <v>2056.4484842663242</v>
      </c>
      <c r="F33" s="41" t="s">
        <v>206</v>
      </c>
      <c r="G33" s="62">
        <v>2113.3433844425908</v>
      </c>
      <c r="H33" s="44">
        <f>ROUND(G33,0) - ROUND(G34, 0)</f>
        <v>-7</v>
      </c>
      <c r="I33" s="45"/>
    </row>
    <row r="34" spans="1:9" x14ac:dyDescent="0.25">
      <c r="A34" s="69">
        <v>42736</v>
      </c>
      <c r="B34" s="33">
        <v>0.71875</v>
      </c>
      <c r="C34" s="34" t="s">
        <v>203</v>
      </c>
      <c r="D34" s="35" t="s">
        <v>350</v>
      </c>
      <c r="E34" s="36">
        <v>2000</v>
      </c>
      <c r="F34" s="34" t="s">
        <v>204</v>
      </c>
      <c r="G34" s="60">
        <v>2119.5065936758124</v>
      </c>
      <c r="H34" s="38">
        <f>ROUND(G34,0) - ROUND(G35, 0)</f>
        <v>4</v>
      </c>
      <c r="I34" s="39"/>
    </row>
    <row r="35" spans="1:9" x14ac:dyDescent="0.25">
      <c r="A35" s="69">
        <v>42705</v>
      </c>
      <c r="B35" s="33">
        <v>0.79097222222222219</v>
      </c>
      <c r="C35" s="34" t="s">
        <v>203</v>
      </c>
      <c r="D35" s="35" t="s">
        <v>84</v>
      </c>
      <c r="E35" s="36">
        <v>2004.0273622135708</v>
      </c>
      <c r="F35" s="34" t="s">
        <v>204</v>
      </c>
      <c r="G35" s="60">
        <v>2115.9400016713471</v>
      </c>
      <c r="H35" s="38">
        <f>ROUND(G35,0) - ROUND(G36, 0)</f>
        <v>4</v>
      </c>
      <c r="I35" s="39"/>
    </row>
    <row r="36" spans="1:9" x14ac:dyDescent="0.25">
      <c r="A36" s="69">
        <v>42705</v>
      </c>
      <c r="B36" s="33">
        <v>0.78749999999999998</v>
      </c>
      <c r="C36" s="34" t="s">
        <v>203</v>
      </c>
      <c r="D36" s="35" t="s">
        <v>61</v>
      </c>
      <c r="E36" s="36">
        <v>1975.0146396177095</v>
      </c>
      <c r="F36" s="34" t="s">
        <v>204</v>
      </c>
      <c r="G36" s="60">
        <v>2112.2704509644814</v>
      </c>
      <c r="H36" s="38">
        <f>ROUND(G36,0) - ROUND(G37, 0)</f>
        <v>3</v>
      </c>
      <c r="I36" s="39"/>
    </row>
    <row r="37" spans="1:9" x14ac:dyDescent="0.25">
      <c r="A37" s="69">
        <v>42705</v>
      </c>
      <c r="B37" s="33">
        <v>0.78402777777777777</v>
      </c>
      <c r="C37" s="34" t="s">
        <v>203</v>
      </c>
      <c r="D37" s="35" t="s">
        <v>298</v>
      </c>
      <c r="E37" s="36">
        <v>2000</v>
      </c>
      <c r="F37" s="34" t="s">
        <v>204</v>
      </c>
      <c r="G37" s="60">
        <v>2108.9410441530681</v>
      </c>
      <c r="H37" s="38">
        <f>ROUND(G37,0) - ROUND(G38, 0)</f>
        <v>4</v>
      </c>
      <c r="I37" s="39"/>
    </row>
    <row r="38" spans="1:9" x14ac:dyDescent="0.25">
      <c r="A38" s="69">
        <v>42676</v>
      </c>
      <c r="B38" s="33">
        <v>0.73958333333333337</v>
      </c>
      <c r="C38" s="34" t="s">
        <v>203</v>
      </c>
      <c r="D38" s="35" t="s">
        <v>167</v>
      </c>
      <c r="E38" s="36">
        <v>1961.1847731513333</v>
      </c>
      <c r="F38" s="34" t="s">
        <v>204</v>
      </c>
      <c r="G38" s="60">
        <v>2105.2308252310518</v>
      </c>
      <c r="H38" s="38">
        <f>ROUND(G38,0) - ROUND(G39, 0)</f>
        <v>3</v>
      </c>
      <c r="I38" s="39"/>
    </row>
    <row r="39" spans="1:9" x14ac:dyDescent="0.25">
      <c r="A39" s="68">
        <v>42676</v>
      </c>
      <c r="B39" s="40">
        <v>0.73263888888888884</v>
      </c>
      <c r="C39" s="41" t="s">
        <v>205</v>
      </c>
      <c r="D39" s="45" t="s">
        <v>189</v>
      </c>
      <c r="E39" s="42">
        <v>1995.2051634126733</v>
      </c>
      <c r="F39" s="41" t="s">
        <v>206</v>
      </c>
      <c r="G39" s="62">
        <v>2101.9888111705254</v>
      </c>
      <c r="H39" s="44">
        <f>ROUND(G39,0) - ROUND(G40, 0)</f>
        <v>-7</v>
      </c>
      <c r="I39" s="45"/>
    </row>
    <row r="40" spans="1:9" x14ac:dyDescent="0.25">
      <c r="A40" s="68">
        <v>42676</v>
      </c>
      <c r="B40" s="40">
        <v>0.72569444444444442</v>
      </c>
      <c r="C40" s="41" t="s">
        <v>205</v>
      </c>
      <c r="D40" s="45" t="s">
        <v>84</v>
      </c>
      <c r="E40" s="42">
        <v>1993.9214619219674</v>
      </c>
      <c r="F40" s="41" t="s">
        <v>206</v>
      </c>
      <c r="G40" s="62">
        <v>2108.8422968315099</v>
      </c>
      <c r="H40" s="44">
        <f>ROUND(G40,0) - ROUND(G41, 0)</f>
        <v>1</v>
      </c>
      <c r="I40" s="45"/>
    </row>
    <row r="41" spans="1:9" x14ac:dyDescent="0.25">
      <c r="A41" s="59">
        <v>42644</v>
      </c>
      <c r="B41" s="33">
        <v>0.70833333333333304</v>
      </c>
      <c r="C41" s="34" t="s">
        <v>203</v>
      </c>
      <c r="D41" s="35" t="s">
        <v>189</v>
      </c>
      <c r="E41" s="36">
        <v>2000</v>
      </c>
      <c r="F41" s="34" t="s">
        <v>204</v>
      </c>
      <c r="G41" s="60">
        <v>2107.9908901786957</v>
      </c>
      <c r="H41" s="38">
        <f>ROUND(G41,0) - ROUND(G42, 0)</f>
        <v>-4</v>
      </c>
      <c r="I41" s="39"/>
    </row>
    <row r="42" spans="1:9" x14ac:dyDescent="0.25">
      <c r="A42" s="59">
        <v>42644</v>
      </c>
      <c r="B42" s="33">
        <v>0.70833333333333304</v>
      </c>
      <c r="C42" s="34" t="s">
        <v>203</v>
      </c>
      <c r="D42" s="35" t="s">
        <v>140</v>
      </c>
      <c r="E42" s="36">
        <v>2030.6139511625843</v>
      </c>
      <c r="F42" s="34" t="s">
        <v>204</v>
      </c>
      <c r="G42" s="60">
        <v>2112.0862602098373</v>
      </c>
      <c r="H42" s="38">
        <f>ROUND(G42,0) - ROUND(G43, 0)</f>
        <v>-4</v>
      </c>
      <c r="I42" s="39"/>
    </row>
    <row r="43" spans="1:9" x14ac:dyDescent="0.25">
      <c r="A43" s="59">
        <v>42644</v>
      </c>
      <c r="B43" s="33">
        <v>0.70833333333333304</v>
      </c>
      <c r="C43" s="34" t="s">
        <v>203</v>
      </c>
      <c r="D43" s="35" t="s">
        <v>188</v>
      </c>
      <c r="E43" s="36">
        <v>2007.6183586095558</v>
      </c>
      <c r="F43" s="34" t="s">
        <v>204</v>
      </c>
      <c r="G43" s="60">
        <v>2115.8068118629817</v>
      </c>
      <c r="H43" s="38">
        <f>ROUND(G43,0) - ROUND(G44, 0)</f>
        <v>16</v>
      </c>
      <c r="I43" s="39"/>
    </row>
    <row r="44" spans="1:9" x14ac:dyDescent="0.25">
      <c r="A44" s="59">
        <v>42614</v>
      </c>
      <c r="B44" s="33">
        <v>0.70833333333333304</v>
      </c>
      <c r="C44" s="34" t="s">
        <v>203</v>
      </c>
      <c r="D44" s="35" t="s">
        <v>167</v>
      </c>
      <c r="E44" s="36">
        <v>1974.7484288462938</v>
      </c>
      <c r="F44" s="34" t="s">
        <v>204</v>
      </c>
      <c r="G44" s="60">
        <v>2099.7490853461391</v>
      </c>
      <c r="H44" s="38">
        <f>ROUND(G44,0) - ROUND(G45, 0)</f>
        <v>2</v>
      </c>
      <c r="I44" s="39"/>
    </row>
    <row r="45" spans="1:9" x14ac:dyDescent="0.25">
      <c r="A45" s="8">
        <v>42614</v>
      </c>
      <c r="B45" s="10">
        <v>0.70833333333333304</v>
      </c>
      <c r="C45" s="18" t="s">
        <v>203</v>
      </c>
      <c r="D45" s="21" t="s">
        <v>58</v>
      </c>
      <c r="E45" s="26">
        <v>1986.1193839076748</v>
      </c>
      <c r="F45" s="18" t="s">
        <v>269</v>
      </c>
      <c r="G45" s="30">
        <v>2097.8952339286566</v>
      </c>
      <c r="H45" s="7">
        <f>ROUND(G45,0) - ROUND(G46, 0)</f>
        <v>-5</v>
      </c>
    </row>
    <row r="46" spans="1:9" x14ac:dyDescent="0.25">
      <c r="A46" s="59">
        <v>42614</v>
      </c>
      <c r="B46" s="33">
        <v>0.70833333333333304</v>
      </c>
      <c r="C46" s="34" t="s">
        <v>203</v>
      </c>
      <c r="D46" s="35" t="s">
        <v>42</v>
      </c>
      <c r="E46" s="36">
        <v>2071.9117819334197</v>
      </c>
      <c r="F46" s="34" t="s">
        <v>204</v>
      </c>
      <c r="G46" s="60">
        <v>2103.4061525714319</v>
      </c>
      <c r="H46" s="38">
        <f>ROUND(G46,0) - ROUND(G47, 0)</f>
        <v>-3</v>
      </c>
      <c r="I46" s="39"/>
    </row>
    <row r="47" spans="1:9" x14ac:dyDescent="0.25">
      <c r="A47" s="59">
        <v>42614</v>
      </c>
      <c r="B47" s="33">
        <v>0.70833333333333304</v>
      </c>
      <c r="C47" s="34" t="s">
        <v>203</v>
      </c>
      <c r="D47" s="35" t="s">
        <v>30</v>
      </c>
      <c r="E47" s="36">
        <v>1936.8015443298893</v>
      </c>
      <c r="F47" s="34" t="s">
        <v>204</v>
      </c>
      <c r="G47" s="60">
        <v>2106.3306489758857</v>
      </c>
      <c r="H47" s="38">
        <f>ROUND(G47,0) - ROUND(G48, 0)</f>
        <v>-4</v>
      </c>
      <c r="I47" s="39"/>
    </row>
    <row r="48" spans="1:9" x14ac:dyDescent="0.25">
      <c r="A48" s="59">
        <v>42614</v>
      </c>
      <c r="B48" s="33">
        <v>0.70833333333333304</v>
      </c>
      <c r="C48" s="34" t="s">
        <v>203</v>
      </c>
      <c r="D48" s="35" t="s">
        <v>44</v>
      </c>
      <c r="E48" s="36">
        <v>2008.9808716594016</v>
      </c>
      <c r="F48" s="34" t="s">
        <v>204</v>
      </c>
      <c r="G48" s="60">
        <v>2110.1482244780136</v>
      </c>
      <c r="H48" s="38">
        <f>ROUND(G48,0) - ROUND(G49, 0)</f>
        <v>6</v>
      </c>
      <c r="I48" s="39"/>
    </row>
    <row r="49" spans="1:9" x14ac:dyDescent="0.25">
      <c r="A49" s="61">
        <v>42614</v>
      </c>
      <c r="B49" s="40">
        <v>0.70833333333333304</v>
      </c>
      <c r="C49" s="41" t="s">
        <v>205</v>
      </c>
      <c r="D49" s="45" t="s">
        <v>42</v>
      </c>
      <c r="E49" s="42">
        <v>2066.4008632906443</v>
      </c>
      <c r="F49" s="41" t="s">
        <v>206</v>
      </c>
      <c r="G49" s="62">
        <v>2104.2676238815698</v>
      </c>
      <c r="H49" s="44">
        <f>ROUND(G49,0) - ROUND(G50, 0)</f>
        <v>12</v>
      </c>
      <c r="I49" s="45"/>
    </row>
    <row r="50" spans="1:9" x14ac:dyDescent="0.25">
      <c r="A50" s="59">
        <v>42583</v>
      </c>
      <c r="B50" s="33">
        <v>0.70833333333333304</v>
      </c>
      <c r="C50" s="34" t="s">
        <v>203</v>
      </c>
      <c r="D50" s="35" t="s">
        <v>30</v>
      </c>
      <c r="E50" s="36">
        <v>1961.4547363958893</v>
      </c>
      <c r="F50" s="34" t="s">
        <v>204</v>
      </c>
      <c r="G50" s="60">
        <v>2091.6720837815164</v>
      </c>
      <c r="H50" s="38">
        <f>ROUND(G50,0) - ROUND(G51, 0)</f>
        <v>-4</v>
      </c>
      <c r="I50" s="39"/>
    </row>
    <row r="51" spans="1:9" x14ac:dyDescent="0.25">
      <c r="A51" s="59">
        <v>42583</v>
      </c>
      <c r="B51" s="33">
        <v>0.70833333333333304</v>
      </c>
      <c r="C51" s="34" t="s">
        <v>203</v>
      </c>
      <c r="D51" s="35" t="s">
        <v>167</v>
      </c>
      <c r="E51" s="36">
        <v>1978.6642492199317</v>
      </c>
      <c r="F51" s="34" t="s">
        <v>204</v>
      </c>
      <c r="G51" s="60">
        <v>2095.7708232921109</v>
      </c>
      <c r="H51" s="38">
        <f>ROUND(G51,0) - ROUND(G52, 0)</f>
        <v>23</v>
      </c>
      <c r="I51" s="39"/>
    </row>
    <row r="52" spans="1:9" x14ac:dyDescent="0.25">
      <c r="A52" s="59">
        <v>42552</v>
      </c>
      <c r="B52" s="33">
        <v>0.70833333333333304</v>
      </c>
      <c r="C52" s="34" t="s">
        <v>203</v>
      </c>
      <c r="D52" s="35" t="s">
        <v>106</v>
      </c>
      <c r="E52" s="36">
        <v>2037.0989064039547</v>
      </c>
      <c r="F52" s="34" t="s">
        <v>204</v>
      </c>
      <c r="G52" s="60">
        <v>2072.7828641550277</v>
      </c>
      <c r="H52" s="38">
        <f>ROUND(G52,0) - ROUND(G53, 0)</f>
        <v>8</v>
      </c>
      <c r="I52" s="39"/>
    </row>
    <row r="53" spans="1:9" x14ac:dyDescent="0.25">
      <c r="A53" s="61">
        <v>42552</v>
      </c>
      <c r="B53" s="40">
        <v>0.70833333333333304</v>
      </c>
      <c r="C53" s="41" t="s">
        <v>205</v>
      </c>
      <c r="D53" s="45" t="s">
        <v>58</v>
      </c>
      <c r="E53" s="42">
        <v>1953.8415380086499</v>
      </c>
      <c r="F53" s="41" t="s">
        <v>206</v>
      </c>
      <c r="G53" s="62">
        <v>2064.9041460983458</v>
      </c>
      <c r="H53" s="44">
        <f>ROUND(G53,0) - ROUND(G54, 0)</f>
        <v>-5</v>
      </c>
      <c r="I53" s="45"/>
    </row>
    <row r="54" spans="1:9" x14ac:dyDescent="0.25">
      <c r="A54" s="59">
        <v>42552</v>
      </c>
      <c r="B54" s="33">
        <v>0.70833333333333304</v>
      </c>
      <c r="C54" s="34" t="s">
        <v>203</v>
      </c>
      <c r="D54" s="35" t="s">
        <v>170</v>
      </c>
      <c r="E54" s="36">
        <v>2000.6479138009618</v>
      </c>
      <c r="F54" s="34" t="s">
        <v>204</v>
      </c>
      <c r="G54" s="60">
        <v>2069.774844351326</v>
      </c>
      <c r="H54" s="38">
        <f>ROUND(G54,0) - ROUND(G55, 0)</f>
        <v>-5</v>
      </c>
      <c r="I54" s="39"/>
    </row>
    <row r="55" spans="1:9" x14ac:dyDescent="0.25">
      <c r="A55" s="59">
        <v>42552</v>
      </c>
      <c r="B55" s="33">
        <v>0.70833333333333304</v>
      </c>
      <c r="C55" s="34" t="s">
        <v>203</v>
      </c>
      <c r="D55" s="35" t="s">
        <v>132</v>
      </c>
      <c r="E55" s="36">
        <v>2003.7300808684693</v>
      </c>
      <c r="F55" s="34" t="s">
        <v>204</v>
      </c>
      <c r="G55" s="60">
        <v>2074.6164645762597</v>
      </c>
      <c r="H55" s="38">
        <f>ROUND(G55,0) - ROUND(G56, 0)</f>
        <v>1</v>
      </c>
      <c r="I55" s="39"/>
    </row>
    <row r="56" spans="1:9" x14ac:dyDescent="0.25">
      <c r="A56" s="8">
        <v>42552</v>
      </c>
      <c r="B56" s="10">
        <v>0.70833333333333304</v>
      </c>
      <c r="C56" s="18" t="s">
        <v>203</v>
      </c>
      <c r="D56" s="21" t="s">
        <v>63</v>
      </c>
      <c r="E56" s="26">
        <v>2026.7892682394297</v>
      </c>
      <c r="F56" s="18" t="s">
        <v>269</v>
      </c>
      <c r="G56" s="30">
        <v>2073.8129506548421</v>
      </c>
      <c r="H56" s="7">
        <f>ROUND(G56,0) - ROUND(G57, 0)</f>
        <v>-4</v>
      </c>
    </row>
    <row r="57" spans="1:9" x14ac:dyDescent="0.25">
      <c r="A57" s="59">
        <v>42552</v>
      </c>
      <c r="B57" s="33">
        <v>0.70833333333333304</v>
      </c>
      <c r="C57" s="34" t="s">
        <v>203</v>
      </c>
      <c r="D57" s="35" t="s">
        <v>167</v>
      </c>
      <c r="E57" s="36">
        <v>1984.3361803873247</v>
      </c>
      <c r="F57" s="34" t="s">
        <v>204</v>
      </c>
      <c r="G57" s="60">
        <v>2078.2750269432963</v>
      </c>
      <c r="H57" s="38">
        <f>ROUND(G57,0) - ROUND(G58, 0)</f>
        <v>-5</v>
      </c>
      <c r="I57" s="39"/>
    </row>
    <row r="58" spans="1:9" x14ac:dyDescent="0.25">
      <c r="A58" s="59">
        <v>42552</v>
      </c>
      <c r="B58" s="33">
        <v>0.70833333333333304</v>
      </c>
      <c r="C58" s="34" t="s">
        <v>203</v>
      </c>
      <c r="D58" s="35" t="s">
        <v>77</v>
      </c>
      <c r="E58" s="36">
        <v>2033.4418279794829</v>
      </c>
      <c r="F58" s="34" t="s">
        <v>204</v>
      </c>
      <c r="G58" s="60">
        <v>2083.4648206691231</v>
      </c>
      <c r="H58" s="38">
        <f>ROUND(G58,0) - ROUND(G59, 0)</f>
        <v>-5</v>
      </c>
      <c r="I58" s="39"/>
    </row>
    <row r="59" spans="1:9" x14ac:dyDescent="0.25">
      <c r="A59" s="59">
        <v>42552</v>
      </c>
      <c r="B59" s="33">
        <v>0.70833333333333304</v>
      </c>
      <c r="C59" s="34" t="s">
        <v>203</v>
      </c>
      <c r="D59" s="35" t="s">
        <v>153</v>
      </c>
      <c r="E59" s="36">
        <v>1984.0924674401674</v>
      </c>
      <c r="F59" s="34" t="s">
        <v>204</v>
      </c>
      <c r="G59" s="60">
        <v>2087.7724392045193</v>
      </c>
      <c r="H59" s="38">
        <f>ROUND(G59,0) - ROUND(G60, 0)</f>
        <v>41</v>
      </c>
      <c r="I59" s="39"/>
    </row>
    <row r="60" spans="1:9" x14ac:dyDescent="0.25">
      <c r="A60" s="61">
        <v>42522</v>
      </c>
      <c r="B60" s="40">
        <v>0.70833333333333304</v>
      </c>
      <c r="C60" s="41" t="s">
        <v>205</v>
      </c>
      <c r="D60" s="45" t="s">
        <v>118</v>
      </c>
      <c r="E60" s="42">
        <v>2107.9339000100317</v>
      </c>
      <c r="F60" s="41" t="s">
        <v>206</v>
      </c>
      <c r="G60" s="62">
        <v>2046.818094444355</v>
      </c>
      <c r="H60" s="44">
        <f>ROUND(G60,0) - ROUND(G61, 0)</f>
        <v>-6</v>
      </c>
      <c r="I60" s="45"/>
    </row>
    <row r="61" spans="1:9" x14ac:dyDescent="0.25">
      <c r="A61" s="59">
        <v>42522</v>
      </c>
      <c r="B61" s="33">
        <v>0.70833333333333304</v>
      </c>
      <c r="C61" s="34" t="s">
        <v>203</v>
      </c>
      <c r="D61" s="35" t="s">
        <v>167</v>
      </c>
      <c r="E61" s="36">
        <v>2000</v>
      </c>
      <c r="F61" s="34" t="s">
        <v>204</v>
      </c>
      <c r="G61" s="60">
        <v>2052.6456940875073</v>
      </c>
      <c r="H61" s="38">
        <f>ROUND(G61,0) - ROUND(G62, 0)</f>
        <v>-5</v>
      </c>
      <c r="I61" s="39"/>
    </row>
    <row r="62" spans="1:9" x14ac:dyDescent="0.25">
      <c r="A62" s="59">
        <v>42522</v>
      </c>
      <c r="B62" s="33">
        <v>0.70833333333333304</v>
      </c>
      <c r="C62" s="34" t="s">
        <v>203</v>
      </c>
      <c r="D62" s="35" t="s">
        <v>106</v>
      </c>
      <c r="E62" s="36">
        <v>2043.650168150974</v>
      </c>
      <c r="F62" s="34" t="s">
        <v>204</v>
      </c>
      <c r="G62" s="60">
        <v>2058.4357025198838</v>
      </c>
      <c r="H62" s="38">
        <f>ROUND(G62,0) - ROUND(G63, 0)</f>
        <v>-5</v>
      </c>
      <c r="I62" s="39"/>
    </row>
    <row r="63" spans="1:9" x14ac:dyDescent="0.25">
      <c r="A63" s="59">
        <v>42522</v>
      </c>
      <c r="B63" s="33">
        <v>0.70833333333333304</v>
      </c>
      <c r="C63" s="34" t="s">
        <v>203</v>
      </c>
      <c r="D63" s="35" t="s">
        <v>170</v>
      </c>
      <c r="E63" s="36">
        <v>2000</v>
      </c>
      <c r="F63" s="34" t="s">
        <v>204</v>
      </c>
      <c r="G63" s="60">
        <v>2063.4014105038273</v>
      </c>
      <c r="H63" s="38">
        <f>ROUND(G63,0) - ROUND(G64, 0)</f>
        <v>-4</v>
      </c>
      <c r="I63" s="39"/>
    </row>
    <row r="64" spans="1:9" x14ac:dyDescent="0.25">
      <c r="A64" s="59">
        <v>42522</v>
      </c>
      <c r="B64" s="33">
        <v>0.70833333333333304</v>
      </c>
      <c r="C64" s="34" t="s">
        <v>203</v>
      </c>
      <c r="D64" s="35" t="s">
        <v>30</v>
      </c>
      <c r="E64" s="36">
        <v>1940.6104898135736</v>
      </c>
      <c r="F64" s="34" t="s">
        <v>204</v>
      </c>
      <c r="G64" s="60">
        <v>2067.3502124267075</v>
      </c>
      <c r="H64" s="38">
        <f>ROUND(G64,0) - ROUND(G65, 0)</f>
        <v>39</v>
      </c>
      <c r="I64" s="39"/>
    </row>
    <row r="65" spans="1:9" x14ac:dyDescent="0.25">
      <c r="A65" s="61">
        <v>42491</v>
      </c>
      <c r="B65" s="40">
        <v>0.70833333333333304</v>
      </c>
      <c r="C65" s="41" t="s">
        <v>205</v>
      </c>
      <c r="D65" s="45" t="s">
        <v>122</v>
      </c>
      <c r="E65" s="42">
        <v>2007.3383821459001</v>
      </c>
      <c r="F65" s="41" t="s">
        <v>206</v>
      </c>
      <c r="G65" s="62">
        <v>2027.7835545498156</v>
      </c>
      <c r="H65" s="44">
        <f>ROUND(G65,0) - ROUND(G66, 0)</f>
        <v>-6</v>
      </c>
      <c r="I65" s="45"/>
    </row>
    <row r="66" spans="1:9" x14ac:dyDescent="0.25">
      <c r="A66" s="59">
        <v>42491</v>
      </c>
      <c r="B66" s="33">
        <v>0.70833333333333304</v>
      </c>
      <c r="C66" s="34" t="s">
        <v>203</v>
      </c>
      <c r="D66" s="35" t="s">
        <v>51</v>
      </c>
      <c r="E66" s="36">
        <v>1980.5359169982769</v>
      </c>
      <c r="F66" s="34" t="s">
        <v>204</v>
      </c>
      <c r="G66" s="60">
        <v>2033.5961523272895</v>
      </c>
      <c r="H66" s="38">
        <f>ROUND(G66,0) - ROUND(G67, 0)</f>
        <v>-6</v>
      </c>
      <c r="I66" s="39"/>
    </row>
    <row r="67" spans="1:9" x14ac:dyDescent="0.25">
      <c r="A67" s="59">
        <v>42491</v>
      </c>
      <c r="B67" s="33">
        <v>0.70833333333333304</v>
      </c>
      <c r="C67" s="34" t="s">
        <v>203</v>
      </c>
      <c r="D67" s="35" t="s">
        <v>162</v>
      </c>
      <c r="E67" s="36">
        <v>2000</v>
      </c>
      <c r="F67" s="34" t="s">
        <v>204</v>
      </c>
      <c r="G67" s="60">
        <v>2039.6720346167285</v>
      </c>
      <c r="H67" s="38">
        <f>ROUND(G67,0) - ROUND(G68, 0)</f>
        <v>-6</v>
      </c>
      <c r="I67" s="39"/>
    </row>
    <row r="68" spans="1:9" x14ac:dyDescent="0.25">
      <c r="A68" s="59">
        <v>42491</v>
      </c>
      <c r="B68" s="33">
        <v>0.70833333333333304</v>
      </c>
      <c r="C68" s="34" t="s">
        <v>203</v>
      </c>
      <c r="D68" s="35" t="s">
        <v>66</v>
      </c>
      <c r="E68" s="36">
        <v>2031.4970456938256</v>
      </c>
      <c r="F68" s="34" t="s">
        <v>204</v>
      </c>
      <c r="G68" s="60">
        <v>2046.2304465690786</v>
      </c>
      <c r="H68" s="38">
        <f>ROUND(G68,0) - ROUND(G69, 0)</f>
        <v>-6</v>
      </c>
      <c r="I68" s="39"/>
    </row>
    <row r="69" spans="1:9" x14ac:dyDescent="0.25">
      <c r="A69" s="59">
        <v>42491</v>
      </c>
      <c r="B69" s="33">
        <v>0.70833333333333304</v>
      </c>
      <c r="C69" s="34" t="s">
        <v>203</v>
      </c>
      <c r="D69" s="35" t="s">
        <v>139</v>
      </c>
      <c r="E69" s="36">
        <v>1987.6247866263423</v>
      </c>
      <c r="F69" s="34" t="s">
        <v>204</v>
      </c>
      <c r="G69" s="60">
        <v>2051.8325465761395</v>
      </c>
      <c r="H69" s="38">
        <f>ROUND(G69,0) - ROUND(G70, 0)</f>
        <v>29</v>
      </c>
      <c r="I69" s="39"/>
    </row>
    <row r="70" spans="1:9" x14ac:dyDescent="0.25">
      <c r="A70" s="59">
        <v>42461</v>
      </c>
      <c r="B70" s="33">
        <v>0.70833333333333304</v>
      </c>
      <c r="C70" s="34" t="s">
        <v>203</v>
      </c>
      <c r="D70" s="35" t="s">
        <v>85</v>
      </c>
      <c r="E70" s="36">
        <v>1987.9398037201636</v>
      </c>
      <c r="F70" s="34" t="s">
        <v>204</v>
      </c>
      <c r="G70" s="60">
        <v>2022.6011470749604</v>
      </c>
      <c r="H70" s="38">
        <f>ROUND(G70,0) - ROUND(G71, 0)</f>
        <v>-6</v>
      </c>
      <c r="I70" s="39"/>
    </row>
    <row r="71" spans="1:9" x14ac:dyDescent="0.25">
      <c r="A71" s="59">
        <v>42461</v>
      </c>
      <c r="B71" s="33">
        <v>0.70833333333333304</v>
      </c>
      <c r="C71" s="34" t="s">
        <v>203</v>
      </c>
      <c r="D71" s="35" t="s">
        <v>155</v>
      </c>
      <c r="E71" s="36">
        <v>2000</v>
      </c>
      <c r="F71" s="34" t="s">
        <v>204</v>
      </c>
      <c r="G71" s="60">
        <v>2028.8850752195976</v>
      </c>
      <c r="H71" s="38">
        <f>ROUND(G71,0) - ROUND(G72, 0)</f>
        <v>-6</v>
      </c>
      <c r="I71" s="39"/>
    </row>
    <row r="72" spans="1:9" x14ac:dyDescent="0.25">
      <c r="A72" s="59">
        <v>42461</v>
      </c>
      <c r="B72" s="33">
        <v>0.70833333333333304</v>
      </c>
      <c r="C72" s="34" t="s">
        <v>203</v>
      </c>
      <c r="D72" s="35" t="s">
        <v>122</v>
      </c>
      <c r="E72" s="36">
        <v>1999.1765778492277</v>
      </c>
      <c r="F72" s="34" t="s">
        <v>204</v>
      </c>
      <c r="G72" s="60">
        <v>2035.0264606153009</v>
      </c>
      <c r="H72" s="38">
        <f>ROUND(G72,0) - ROUND(G73, 0)</f>
        <v>11</v>
      </c>
      <c r="I72" s="39"/>
    </row>
    <row r="73" spans="1:9" x14ac:dyDescent="0.25">
      <c r="A73" s="59">
        <v>42430</v>
      </c>
      <c r="B73" s="33">
        <v>0.70833333333333304</v>
      </c>
      <c r="C73" s="34" t="s">
        <v>203</v>
      </c>
      <c r="D73" s="35" t="s">
        <v>58</v>
      </c>
      <c r="E73" s="36">
        <v>1960.1516044053308</v>
      </c>
      <c r="F73" s="34" t="s">
        <v>204</v>
      </c>
      <c r="G73" s="60">
        <v>2023.6877144477351</v>
      </c>
      <c r="H73" s="38">
        <f>ROUND(G73,0) - ROUND(G74, 0)</f>
        <v>1</v>
      </c>
      <c r="I73" s="39"/>
    </row>
    <row r="74" spans="1:9" x14ac:dyDescent="0.25">
      <c r="A74" s="8">
        <v>42430</v>
      </c>
      <c r="B74" s="10">
        <v>0.70833333333333304</v>
      </c>
      <c r="C74" s="18" t="s">
        <v>205</v>
      </c>
      <c r="D74" s="184" t="s">
        <v>139</v>
      </c>
      <c r="E74" s="26">
        <v>1993.6306458070469</v>
      </c>
      <c r="F74" s="18" t="s">
        <v>269</v>
      </c>
      <c r="G74" s="30">
        <v>2023.1167275674943</v>
      </c>
      <c r="H74" s="7">
        <f>ROUND(G74,0) - ROUND(G75, 0)</f>
        <v>7</v>
      </c>
    </row>
    <row r="75" spans="1:9" x14ac:dyDescent="0.25">
      <c r="A75" s="61">
        <v>42430</v>
      </c>
      <c r="B75" s="40">
        <v>0.70833333333333304</v>
      </c>
      <c r="C75" s="41" t="s">
        <v>205</v>
      </c>
      <c r="D75" s="45" t="s">
        <v>104</v>
      </c>
      <c r="E75" s="42">
        <v>2024.9294477208939</v>
      </c>
      <c r="F75" s="41" t="s">
        <v>206</v>
      </c>
      <c r="G75" s="62">
        <v>2016.43691652251</v>
      </c>
      <c r="H75" s="44">
        <f>ROUND(G75,0) - ROUND(G76, 0)</f>
        <v>-2</v>
      </c>
      <c r="I75" s="45"/>
    </row>
    <row r="76" spans="1:9" x14ac:dyDescent="0.25">
      <c r="A76" s="61">
        <v>42401</v>
      </c>
      <c r="B76" s="40">
        <v>0.75</v>
      </c>
      <c r="C76" s="41" t="s">
        <v>205</v>
      </c>
      <c r="D76" s="45" t="s">
        <v>90</v>
      </c>
      <c r="E76" s="42">
        <v>2040.976768813324</v>
      </c>
      <c r="F76" s="41" t="s">
        <v>206</v>
      </c>
      <c r="G76" s="62">
        <v>2018.0729958143897</v>
      </c>
      <c r="H76" s="44">
        <f>ROUND(G76,0) - ROUND(G77, 0)</f>
        <v>0</v>
      </c>
      <c r="I76" s="45"/>
    </row>
    <row r="77" spans="1:9" x14ac:dyDescent="0.25">
      <c r="A77" s="61">
        <v>42401</v>
      </c>
      <c r="B77" s="40">
        <v>0.70833333333333304</v>
      </c>
      <c r="C77" s="41" t="s">
        <v>205</v>
      </c>
      <c r="D77" s="45" t="s">
        <v>90</v>
      </c>
      <c r="E77" s="42">
        <v>2028.9373025562129</v>
      </c>
      <c r="F77" s="41" t="s">
        <v>206</v>
      </c>
      <c r="G77" s="62">
        <v>2018.1034105066542</v>
      </c>
      <c r="H77" s="44">
        <f>ROUND(G77,0) - ROUND(G78, 0)</f>
        <v>-6</v>
      </c>
      <c r="I77" s="45"/>
    </row>
    <row r="78" spans="1:9" x14ac:dyDescent="0.25">
      <c r="A78" s="59">
        <v>42401</v>
      </c>
      <c r="B78" s="33">
        <v>0.70833333333333304</v>
      </c>
      <c r="C78" s="34" t="s">
        <v>203</v>
      </c>
      <c r="D78" s="35" t="s">
        <v>139</v>
      </c>
      <c r="E78" s="36">
        <v>2000</v>
      </c>
      <c r="F78" s="34" t="s">
        <v>204</v>
      </c>
      <c r="G78" s="60">
        <v>2024.4727646996073</v>
      </c>
      <c r="H78" s="38">
        <f>ROUND(G78,0) - ROUND(G79, 0)</f>
        <v>-1</v>
      </c>
      <c r="I78" s="39"/>
    </row>
    <row r="79" spans="1:9" x14ac:dyDescent="0.25">
      <c r="A79" s="61">
        <v>42370</v>
      </c>
      <c r="B79" s="40">
        <v>0.75</v>
      </c>
      <c r="C79" s="41" t="s">
        <v>205</v>
      </c>
      <c r="D79" s="45" t="s">
        <v>118</v>
      </c>
      <c r="E79" s="42">
        <v>2055.1725319859061</v>
      </c>
      <c r="F79" s="41" t="s">
        <v>206</v>
      </c>
      <c r="G79" s="62">
        <v>2024.7376600812327</v>
      </c>
      <c r="H79" s="44">
        <f>ROUND(G79,0) - ROUND(G80, 0)</f>
        <v>-5</v>
      </c>
      <c r="I79" s="45"/>
    </row>
    <row r="80" spans="1:9" x14ac:dyDescent="0.25">
      <c r="A80" s="59">
        <v>42370</v>
      </c>
      <c r="B80" s="33">
        <v>0.70833333333333304</v>
      </c>
      <c r="C80" s="34" t="s">
        <v>203</v>
      </c>
      <c r="D80" s="35" t="s">
        <v>122</v>
      </c>
      <c r="E80" s="36">
        <v>1986.7070938993836</v>
      </c>
      <c r="F80" s="34" t="s">
        <v>204</v>
      </c>
      <c r="G80" s="60">
        <v>2029.6122005808888</v>
      </c>
      <c r="H80" s="38">
        <f>ROUND(G80,0) - ROUND(G81, 0)</f>
        <v>-5</v>
      </c>
      <c r="I80" s="39"/>
    </row>
    <row r="81" spans="1:9" x14ac:dyDescent="0.25">
      <c r="A81" s="59">
        <v>42370</v>
      </c>
      <c r="B81" s="33">
        <v>0.70833333333333304</v>
      </c>
      <c r="C81" s="34" t="s">
        <v>203</v>
      </c>
      <c r="D81" s="35" t="s">
        <v>58</v>
      </c>
      <c r="E81" s="36">
        <v>1972.5539834341116</v>
      </c>
      <c r="F81" s="34" t="s">
        <v>204</v>
      </c>
      <c r="G81" s="60">
        <v>2035.2428491140138</v>
      </c>
      <c r="H81" s="38">
        <f>ROUND(G81,0) - ROUND(G82, 0)</f>
        <v>-6</v>
      </c>
      <c r="I81" s="39"/>
    </row>
    <row r="82" spans="1:9" x14ac:dyDescent="0.25">
      <c r="A82" s="59">
        <v>42370</v>
      </c>
      <c r="B82" s="33">
        <v>0.70833333333333304</v>
      </c>
      <c r="C82" s="34" t="s">
        <v>203</v>
      </c>
      <c r="D82" s="35" t="s">
        <v>38</v>
      </c>
      <c r="E82" s="36">
        <v>1965.8638422222552</v>
      </c>
      <c r="F82" s="34" t="s">
        <v>204</v>
      </c>
      <c r="G82" s="60">
        <v>2040.6474561907996</v>
      </c>
      <c r="H82" s="38">
        <f>ROUND(G82,0) - ROUND(G83, 0)</f>
        <v>7</v>
      </c>
      <c r="I82" s="39"/>
    </row>
    <row r="83" spans="1:9" x14ac:dyDescent="0.25">
      <c r="A83" s="61">
        <v>42370</v>
      </c>
      <c r="B83" s="40">
        <v>0.70833333333333304</v>
      </c>
      <c r="C83" s="41" t="s">
        <v>205</v>
      </c>
      <c r="D83" s="45" t="s">
        <v>118</v>
      </c>
      <c r="E83" s="42">
        <v>2050.8335333738305</v>
      </c>
      <c r="F83" s="41" t="s">
        <v>206</v>
      </c>
      <c r="G83" s="62">
        <v>2034.1189507808372</v>
      </c>
      <c r="H83" s="44">
        <f>ROUND(G83,0) - ROUND(G84, 0)</f>
        <v>-6</v>
      </c>
      <c r="I83" s="45"/>
    </row>
    <row r="84" spans="1:9" x14ac:dyDescent="0.25">
      <c r="A84" s="59">
        <v>42370</v>
      </c>
      <c r="B84" s="33">
        <v>0.70833333333333304</v>
      </c>
      <c r="C84" s="34" t="s">
        <v>203</v>
      </c>
      <c r="D84" s="35" t="s">
        <v>122</v>
      </c>
      <c r="E84" s="36">
        <v>1989.1343396746138</v>
      </c>
      <c r="F84" s="34" t="s">
        <v>204</v>
      </c>
      <c r="G84" s="60">
        <v>2039.9737372608142</v>
      </c>
      <c r="H84" s="38">
        <f>ROUND(G84,0) - ROUND(G85, 0)</f>
        <v>7</v>
      </c>
      <c r="I84" s="39"/>
    </row>
    <row r="85" spans="1:9" x14ac:dyDescent="0.25">
      <c r="A85" s="61">
        <v>42370</v>
      </c>
      <c r="B85" s="40">
        <v>0.70833333333333304</v>
      </c>
      <c r="C85" s="41" t="s">
        <v>205</v>
      </c>
      <c r="D85" s="45" t="s">
        <v>66</v>
      </c>
      <c r="E85" s="42">
        <v>2004.8144099823774</v>
      </c>
      <c r="F85" s="41" t="s">
        <v>206</v>
      </c>
      <c r="G85" s="62">
        <v>2032.5887554101603</v>
      </c>
      <c r="H85" s="44">
        <f>ROUND(G85,0) - ROUND(G86, 0)</f>
        <v>8</v>
      </c>
      <c r="I85" s="45"/>
    </row>
    <row r="86" spans="1:9" x14ac:dyDescent="0.25">
      <c r="A86" s="61">
        <v>42370</v>
      </c>
      <c r="B86" s="40">
        <v>0.70833333333333304</v>
      </c>
      <c r="C86" s="41" t="s">
        <v>205</v>
      </c>
      <c r="D86" s="45" t="s">
        <v>122</v>
      </c>
      <c r="E86" s="42">
        <v>1982.5541822614664</v>
      </c>
      <c r="F86" s="41" t="s">
        <v>206</v>
      </c>
      <c r="G86" s="62">
        <v>2024.9346658776219</v>
      </c>
      <c r="H86" s="44">
        <f>ROUND(G86,0) - ROUND(G87, 0)</f>
        <v>-6</v>
      </c>
      <c r="I86" s="45"/>
    </row>
    <row r="87" spans="1:9" x14ac:dyDescent="0.25">
      <c r="A87" s="59">
        <v>42370</v>
      </c>
      <c r="B87" s="33">
        <v>0.70833333333333304</v>
      </c>
      <c r="C87" s="34" t="s">
        <v>203</v>
      </c>
      <c r="D87" s="35" t="s">
        <v>122</v>
      </c>
      <c r="E87" s="36">
        <v>1991.1600328952884</v>
      </c>
      <c r="F87" s="34" t="s">
        <v>204</v>
      </c>
      <c r="G87" s="60">
        <v>2030.999485002573</v>
      </c>
      <c r="H87" s="38">
        <f>ROUND(G87,0) - ROUND(G88, 0)</f>
        <v>13</v>
      </c>
      <c r="I87" s="39"/>
    </row>
    <row r="88" spans="1:9" x14ac:dyDescent="0.25">
      <c r="A88" s="61">
        <v>42339</v>
      </c>
      <c r="B88" s="40">
        <v>0.70833333333333304</v>
      </c>
      <c r="C88" s="41" t="s">
        <v>205</v>
      </c>
      <c r="D88" s="45" t="s">
        <v>38</v>
      </c>
      <c r="E88" s="42">
        <v>1971.3389389897989</v>
      </c>
      <c r="F88" s="41" t="s">
        <v>206</v>
      </c>
      <c r="G88" s="62">
        <v>2017.8655988687253</v>
      </c>
      <c r="H88" s="44">
        <f>ROUND(G88,0) - ROUND(G89, 0)</f>
        <v>-6</v>
      </c>
      <c r="I88" s="45"/>
    </row>
    <row r="89" spans="1:9" x14ac:dyDescent="0.25">
      <c r="A89" s="59">
        <v>42339</v>
      </c>
      <c r="B89" s="33">
        <v>0.70833333333333304</v>
      </c>
      <c r="C89" s="34" t="s">
        <v>203</v>
      </c>
      <c r="D89" s="35" t="s">
        <v>88</v>
      </c>
      <c r="E89" s="36">
        <v>2009.2682863532978</v>
      </c>
      <c r="F89" s="34" t="s">
        <v>204</v>
      </c>
      <c r="G89" s="60">
        <v>2024.4159579728903</v>
      </c>
      <c r="H89" s="38">
        <f>ROUND(G89,0) - ROUND(G90, 0)</f>
        <v>6</v>
      </c>
      <c r="I89" s="39"/>
    </row>
    <row r="90" spans="1:9" x14ac:dyDescent="0.25">
      <c r="A90" s="61">
        <v>42339</v>
      </c>
      <c r="B90" s="40">
        <v>0.70833333333333304</v>
      </c>
      <c r="C90" s="41" t="s">
        <v>205</v>
      </c>
      <c r="D90" s="45" t="s">
        <v>118</v>
      </c>
      <c r="E90" s="42">
        <v>2019.7658141844424</v>
      </c>
      <c r="F90" s="41" t="s">
        <v>206</v>
      </c>
      <c r="G90" s="62">
        <v>2017.6127209722208</v>
      </c>
      <c r="H90" s="44">
        <f>ROUND(G90,0) - ROUND(G91, 0)</f>
        <v>-6</v>
      </c>
      <c r="I90" s="45"/>
    </row>
    <row r="91" spans="1:9" x14ac:dyDescent="0.25">
      <c r="A91" s="59">
        <v>42339</v>
      </c>
      <c r="B91" s="33">
        <v>0.70833333333333304</v>
      </c>
      <c r="C91" s="34" t="s">
        <v>203</v>
      </c>
      <c r="D91" s="35" t="s">
        <v>38</v>
      </c>
      <c r="E91" s="36">
        <v>1980.0340792022409</v>
      </c>
      <c r="F91" s="34" t="s">
        <v>204</v>
      </c>
      <c r="G91" s="60">
        <v>2023.6060838566038</v>
      </c>
      <c r="H91" s="38">
        <f>ROUND(G91,0) - ROUND(G92, 0)</f>
        <v>-8</v>
      </c>
      <c r="I91" s="39"/>
    </row>
    <row r="92" spans="1:9" x14ac:dyDescent="0.25">
      <c r="A92" s="61">
        <v>42309</v>
      </c>
      <c r="B92" s="40">
        <v>0.70833333333333304</v>
      </c>
      <c r="C92" s="41" t="s">
        <v>205</v>
      </c>
      <c r="D92" s="45" t="s">
        <v>88</v>
      </c>
      <c r="E92" s="42">
        <v>2001.8351178792707</v>
      </c>
      <c r="F92" s="41" t="s">
        <v>206</v>
      </c>
      <c r="G92" s="62">
        <v>2032.1003482641254</v>
      </c>
      <c r="H92" s="44">
        <f>ROUND(G92,0) - ROUND(G93, 0)</f>
        <v>6</v>
      </c>
      <c r="I92" s="45"/>
    </row>
    <row r="93" spans="1:9" x14ac:dyDescent="0.25">
      <c r="A93" s="61">
        <v>42309</v>
      </c>
      <c r="B93" s="40">
        <v>0.70833333333333304</v>
      </c>
      <c r="C93" s="41" t="s">
        <v>205</v>
      </c>
      <c r="D93" s="45" t="s">
        <v>76</v>
      </c>
      <c r="E93" s="42">
        <v>2043.2658099933453</v>
      </c>
      <c r="F93" s="41" t="s">
        <v>206</v>
      </c>
      <c r="G93" s="62">
        <v>2025.5989401722932</v>
      </c>
      <c r="H93" s="44">
        <f>ROUND(G93,0) - ROUND(G94, 0)</f>
        <v>-7</v>
      </c>
      <c r="I93" s="45"/>
    </row>
    <row r="94" spans="1:9" x14ac:dyDescent="0.25">
      <c r="A94" s="61">
        <v>42248</v>
      </c>
      <c r="B94" s="40">
        <v>0.70833333333333304</v>
      </c>
      <c r="C94" s="41" t="s">
        <v>205</v>
      </c>
      <c r="D94" s="45" t="s">
        <v>88</v>
      </c>
      <c r="E94" s="42">
        <v>1993.2905715327756</v>
      </c>
      <c r="F94" s="41" t="s">
        <v>206</v>
      </c>
      <c r="G94" s="62">
        <v>2032.830998977807</v>
      </c>
      <c r="H94" s="44">
        <f>ROUND(G94,0) - ROUND(G95, 0)</f>
        <v>-7</v>
      </c>
      <c r="I94" s="45"/>
    </row>
    <row r="95" spans="1:9" x14ac:dyDescent="0.25">
      <c r="A95" s="59">
        <v>42248</v>
      </c>
      <c r="B95" s="33">
        <v>0.70833333333333304</v>
      </c>
      <c r="C95" s="34" t="s">
        <v>203</v>
      </c>
      <c r="D95" s="35" t="s">
        <v>76</v>
      </c>
      <c r="E95" s="36">
        <v>2032.2075593725749</v>
      </c>
      <c r="F95" s="34" t="s">
        <v>204</v>
      </c>
      <c r="G95" s="60">
        <v>2039.5335167381525</v>
      </c>
      <c r="H95" s="38">
        <f>ROUND(G95,0) - ROUND(G96, 0)</f>
        <v>0</v>
      </c>
      <c r="I95" s="39"/>
    </row>
    <row r="96" spans="1:9" x14ac:dyDescent="0.25">
      <c r="A96" s="61">
        <v>42217</v>
      </c>
      <c r="B96" s="40">
        <v>0.75</v>
      </c>
      <c r="C96" s="41" t="s">
        <v>205</v>
      </c>
      <c r="D96" s="45" t="s">
        <v>25</v>
      </c>
      <c r="E96" s="42">
        <v>2064.4122714723494</v>
      </c>
      <c r="F96" s="41" t="s">
        <v>206</v>
      </c>
      <c r="G96" s="62">
        <v>2040.4306727170106</v>
      </c>
      <c r="H96" s="44">
        <f>ROUND(G96,0) - ROUND(G97, 0)</f>
        <v>6</v>
      </c>
      <c r="I96" s="45"/>
    </row>
    <row r="97" spans="1:9" x14ac:dyDescent="0.25">
      <c r="A97" s="59">
        <v>42217</v>
      </c>
      <c r="B97" s="33">
        <v>0.70833333333333304</v>
      </c>
      <c r="C97" s="34" t="s">
        <v>203</v>
      </c>
      <c r="D97" s="35" t="s">
        <v>76</v>
      </c>
      <c r="E97" s="36">
        <v>2026.6883093660679</v>
      </c>
      <c r="F97" s="34" t="s">
        <v>204</v>
      </c>
      <c r="G97" s="60">
        <v>2033.7396114460573</v>
      </c>
      <c r="H97" s="38">
        <f>ROUND(G97,0) - ROUND(G98, 0)</f>
        <v>-7</v>
      </c>
      <c r="I97" s="39"/>
    </row>
    <row r="98" spans="1:9" x14ac:dyDescent="0.25">
      <c r="A98" s="59">
        <v>42217</v>
      </c>
      <c r="B98" s="33">
        <v>0.70833333333333304</v>
      </c>
      <c r="C98" s="34" t="s">
        <v>203</v>
      </c>
      <c r="D98" s="35" t="s">
        <v>25</v>
      </c>
      <c r="E98" s="36">
        <v>2069.912075589963</v>
      </c>
      <c r="F98" s="34" t="s">
        <v>204</v>
      </c>
      <c r="G98" s="60">
        <v>2041.1546683700524</v>
      </c>
      <c r="H98" s="38">
        <f>ROUND(G98,0) - ROUND(G99, 0)</f>
        <v>-6</v>
      </c>
      <c r="I98" s="39"/>
    </row>
    <row r="99" spans="1:9" x14ac:dyDescent="0.25">
      <c r="A99" s="59">
        <v>42217</v>
      </c>
      <c r="B99" s="33">
        <v>0.70833333333333304</v>
      </c>
      <c r="C99" s="34" t="s">
        <v>203</v>
      </c>
      <c r="D99" s="35" t="s">
        <v>58</v>
      </c>
      <c r="E99" s="36">
        <v>1985.8517919083883</v>
      </c>
      <c r="F99" s="34" t="s">
        <v>204</v>
      </c>
      <c r="G99" s="60">
        <v>2046.8177526243958</v>
      </c>
      <c r="H99" s="38">
        <f>ROUND(G99,0) - ROUND(G100, 0)</f>
        <v>34</v>
      </c>
      <c r="I99" s="39"/>
    </row>
    <row r="100" spans="1:9" x14ac:dyDescent="0.25">
      <c r="A100" s="8">
        <v>42186</v>
      </c>
      <c r="B100" s="10">
        <v>0.70833333333333304</v>
      </c>
      <c r="C100" s="18" t="s">
        <v>203</v>
      </c>
      <c r="D100" s="21" t="s">
        <v>38</v>
      </c>
      <c r="E100" s="26">
        <v>1972.6971858179013</v>
      </c>
      <c r="F100" s="18" t="s">
        <v>269</v>
      </c>
      <c r="G100" s="30">
        <v>2013.4540249303575</v>
      </c>
      <c r="H100" s="7">
        <f>ROUND(G100,0) - ROUND(G101, 0)</f>
        <v>-7</v>
      </c>
    </row>
    <row r="101" spans="1:9" x14ac:dyDescent="0.25">
      <c r="A101" s="59">
        <v>42186</v>
      </c>
      <c r="B101" s="33">
        <v>0.70833333333333304</v>
      </c>
      <c r="C101" s="34" t="s">
        <v>203</v>
      </c>
      <c r="D101" s="35" t="s">
        <v>76</v>
      </c>
      <c r="E101" s="36">
        <v>2021.2456563921189</v>
      </c>
      <c r="F101" s="34" t="s">
        <v>204</v>
      </c>
      <c r="G101" s="60">
        <v>2020.3172728901063</v>
      </c>
      <c r="H101" s="38">
        <f>ROUND(G101,0) - ROUND(G102, 0)</f>
        <v>-7</v>
      </c>
      <c r="I101" s="39"/>
    </row>
    <row r="102" spans="1:9" x14ac:dyDescent="0.25">
      <c r="A102" s="59">
        <v>42186</v>
      </c>
      <c r="B102" s="33">
        <v>0.70833333333333304</v>
      </c>
      <c r="C102" s="34" t="s">
        <v>203</v>
      </c>
      <c r="D102" s="35" t="s">
        <v>76</v>
      </c>
      <c r="E102" s="36">
        <v>2020.3199963854861</v>
      </c>
      <c r="F102" s="34" t="s">
        <v>204</v>
      </c>
      <c r="G102" s="60">
        <v>2027.0317471807621</v>
      </c>
      <c r="H102" s="38">
        <f>ROUND(G102,0) - ROUND(G103, 0)</f>
        <v>20</v>
      </c>
      <c r="I102" s="39"/>
    </row>
    <row r="103" spans="1:9" x14ac:dyDescent="0.25">
      <c r="A103" s="59">
        <v>42156</v>
      </c>
      <c r="B103" s="33">
        <v>0.70833333333333304</v>
      </c>
      <c r="C103" s="34" t="s">
        <v>203</v>
      </c>
      <c r="D103" s="35" t="s">
        <v>88</v>
      </c>
      <c r="E103" s="36">
        <v>2000</v>
      </c>
      <c r="F103" s="34" t="s">
        <v>204</v>
      </c>
      <c r="G103" s="60">
        <v>2006.9709491713159</v>
      </c>
      <c r="H103" s="38">
        <f>ROUND(G103,0) - ROUND(G104, 0)</f>
        <v>-7</v>
      </c>
      <c r="I103" s="39"/>
    </row>
    <row r="104" spans="1:9" x14ac:dyDescent="0.25">
      <c r="A104" s="59">
        <v>42156</v>
      </c>
      <c r="B104" s="33">
        <v>0.70833333333333304</v>
      </c>
      <c r="C104" s="34" t="s">
        <v>203</v>
      </c>
      <c r="D104" s="35" t="s">
        <v>76</v>
      </c>
      <c r="E104" s="36">
        <v>2036.1163316735583</v>
      </c>
      <c r="F104" s="34" t="s">
        <v>204</v>
      </c>
      <c r="G104" s="60">
        <v>2014.2415977658309</v>
      </c>
      <c r="H104" s="38">
        <f>ROUND(G104,0) - ROUND(G105, 0)</f>
        <v>7</v>
      </c>
      <c r="I104" s="39"/>
    </row>
    <row r="105" spans="1:9" x14ac:dyDescent="0.25">
      <c r="A105" s="61">
        <v>42125</v>
      </c>
      <c r="B105" s="40">
        <v>0.70833333333333304</v>
      </c>
      <c r="C105" s="41" t="s">
        <v>205</v>
      </c>
      <c r="D105" s="45" t="s">
        <v>76</v>
      </c>
      <c r="E105" s="42">
        <v>2003.490545694352</v>
      </c>
      <c r="F105" s="41" t="s">
        <v>206</v>
      </c>
      <c r="G105" s="62">
        <v>2006.9092561948294</v>
      </c>
      <c r="H105" s="44">
        <f>ROUND(G105,0) - ROUND(G106, 0)</f>
        <v>7</v>
      </c>
      <c r="I105" s="45"/>
    </row>
    <row r="106" spans="1:9" x14ac:dyDescent="0.25">
      <c r="A106" s="61">
        <v>42125</v>
      </c>
      <c r="B106" s="40">
        <v>0.70833333333333304</v>
      </c>
      <c r="C106" s="41" t="s">
        <v>205</v>
      </c>
      <c r="D106" s="45" t="s">
        <v>76</v>
      </c>
      <c r="E106" s="42">
        <v>2010.4022911051825</v>
      </c>
      <c r="F106" s="41" t="s">
        <v>206</v>
      </c>
      <c r="G106" s="62">
        <v>2000.2615207040915</v>
      </c>
      <c r="H106" s="44">
        <f>ROUND(G106,0) - ROUND(G107, 0)</f>
        <v>-7</v>
      </c>
      <c r="I106" s="45"/>
    </row>
    <row r="107" spans="1:9" x14ac:dyDescent="0.25">
      <c r="A107" s="59">
        <v>42095</v>
      </c>
      <c r="B107" s="33">
        <v>0.70833333333333304</v>
      </c>
      <c r="C107" s="34" t="s">
        <v>203</v>
      </c>
      <c r="D107" s="35" t="s">
        <v>76</v>
      </c>
      <c r="E107" s="36">
        <v>2017.3115473000119</v>
      </c>
      <c r="F107" s="34" t="s">
        <v>204</v>
      </c>
      <c r="G107" s="60">
        <v>2007.045054980993</v>
      </c>
      <c r="H107" s="38">
        <f>ROUND(G107,0) - ROUND(G108, 0)</f>
        <v>-7</v>
      </c>
      <c r="I107" s="39"/>
    </row>
    <row r="108" spans="1:9" x14ac:dyDescent="0.25">
      <c r="A108" s="59">
        <v>42095</v>
      </c>
      <c r="B108" s="33">
        <v>0.70833333333333304</v>
      </c>
      <c r="C108" s="34" t="s">
        <v>203</v>
      </c>
      <c r="D108" s="35" t="s">
        <v>76</v>
      </c>
      <c r="E108" s="36">
        <v>2010.2664923190189</v>
      </c>
      <c r="F108" s="34" t="s">
        <v>204</v>
      </c>
      <c r="G108" s="60">
        <v>2013.8210016056598</v>
      </c>
      <c r="H108" s="38">
        <f>ROUND(G108,0) - ROUND(G109, 0)</f>
        <v>14</v>
      </c>
      <c r="I108" s="39"/>
    </row>
    <row r="109" spans="1:9" x14ac:dyDescent="0.25">
      <c r="A109" s="179" t="s">
        <v>199</v>
      </c>
      <c r="B109" s="17" t="s">
        <v>200</v>
      </c>
      <c r="C109" s="19" t="s">
        <v>200</v>
      </c>
      <c r="D109" s="15" t="s">
        <v>200</v>
      </c>
      <c r="E109" s="27" t="s">
        <v>201</v>
      </c>
      <c r="F109" s="19" t="s">
        <v>200</v>
      </c>
      <c r="G109" s="30">
        <v>2000</v>
      </c>
      <c r="H109" s="20" t="s">
        <v>201</v>
      </c>
    </row>
  </sheetData>
  <sortState ref="A4:H10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7" location="'DELLIEJONUT'!c1" display="'DELLIEJONUT'!c1"/>
    <hyperlink ref="D108" location="'DELLIEJONUT'!c1" display="'DELLIEJONUT'!c1"/>
    <hyperlink ref="D105" location="'DELLIEJONUT'!c1" display="'DELLIEJONUT'!c1"/>
    <hyperlink ref="D106" location="'DELLIEJONUT'!c1" display="'DELLIEJONUT'!c1"/>
    <hyperlink ref="D103" location="'NATHANGUN'!c1" display="'NATHANGUN'!c1"/>
    <hyperlink ref="D104" location="'DELLIEJONUT'!c1" display="'DELLIEJONUT'!c1"/>
    <hyperlink ref="D100" location="'BOOTIE'!c1" display="'BOOTIE'!c1"/>
    <hyperlink ref="D101" location="'DELLIEJONUT'!c1" display="'DELLIEJONUT'!c1"/>
    <hyperlink ref="D102" location="'DELLIEJONUT'!c1" display="'DELLIEJONUT'!c1"/>
    <hyperlink ref="D97" location="'DELLIEJONUT'!c1" display="'DELLIEJONUT'!c1"/>
    <hyperlink ref="D98" location="'RICHTIG'!c1" display="'RICHTIG'!c1"/>
    <hyperlink ref="D99" location="'DASTIGER'!c1" display="'DASTIGER'!c1"/>
    <hyperlink ref="D96" location="'RICHTIG'!c1" display="'RICHTIG'!c1"/>
    <hyperlink ref="D94" location="'NATHANGUN'!c1" display="'NATHANGUN'!c1"/>
    <hyperlink ref="D95" location="'DELLIEJONUT'!c1" display="'DELLIEJONUT'!c1"/>
    <hyperlink ref="D92" location="'NATHANGUN'!c1" display="'NATHANGUN'!c1"/>
    <hyperlink ref="D93" location="'DELLIEJONUT'!c1" display="'DELLIEJONUT'!c1"/>
    <hyperlink ref="D88" location="'BOOTIE'!c1" display="'BOOTIE'!c1"/>
    <hyperlink ref="D89" location="'NATHANGUN'!c1" display="'NATHANGUN'!c1"/>
    <hyperlink ref="D90" location="'CARGOL'!c1" display="'CARGOL'!c1"/>
    <hyperlink ref="D91" location="'BOOTIE'!c1" display="'BOOTIE'!c1"/>
    <hyperlink ref="D80" location="'HARMES'!c1" display="'HARMES'!c1"/>
    <hyperlink ref="D81" location="'DASTIGER'!c1" display="'DASTIGER'!c1"/>
    <hyperlink ref="D82" location="'BOOTIE'!c1" display="'BOOTIE'!c1"/>
    <hyperlink ref="D83" location="'CARGOL'!c1" display="'CARGOL'!c1"/>
    <hyperlink ref="D84" location="'HARMES'!c1" display="'HARMES'!c1"/>
    <hyperlink ref="D85" location="'FLOKI'!c1" display="'FLOKI'!c1"/>
    <hyperlink ref="D86" location="'HARMES'!c1" display="'HARMES'!c1"/>
    <hyperlink ref="D87" location="'HARMES'!c1" display="'HARMES'!c1"/>
    <hyperlink ref="D79" location="'CARGOL'!c1" display="'CARGOL'!c1"/>
    <hyperlink ref="D77" location="'PEKISCHE'!c1" display="'PEKISCHE'!c1"/>
    <hyperlink ref="D78" location="'WILL S'!c1" display="'WILL S'!c1"/>
    <hyperlink ref="D76" location="'PEKISCHE'!c1" display="'PEKISCHE'!c1"/>
    <hyperlink ref="D73" location="'DASTIGER'!c1" display="'DASTIGER'!c1"/>
    <hyperlink ref="D74" location="'WILL S'!c1" display="'WILL S'!c1"/>
    <hyperlink ref="D75" location="'ARTEMIS258'!c1" display="'ARTEMIS258'!c1"/>
    <hyperlink ref="D70" location="'LT SMASH'!c1" display="'LT SMASH'!c1"/>
    <hyperlink ref="D71" location="'ADE'!c1" display="'ADE'!c1"/>
    <hyperlink ref="D72" location="'HARMES'!c1" display="'HARMES'!c1"/>
    <hyperlink ref="D65" location="'HARMES'!c1" display="'HARMES'!c1"/>
    <hyperlink ref="D66" location="'WASTEMORELAND'!c1" display="'WASTEMORELAND'!c1"/>
    <hyperlink ref="D67" location="'MICHAEL DOROSH'!c1" display="'MICHAEL DOROSH'!c1"/>
    <hyperlink ref="D68" location="'FLOKI'!c1" display="'FLOKI'!c1"/>
    <hyperlink ref="D69" location="'WILL S'!c1" display="'WILL S'!c1"/>
    <hyperlink ref="D60" location="'CARGOL'!c1" display="'CARGOL'!c1"/>
    <hyperlink ref="D61" location="'BUCKYKATT'!c1" display="'BUCKYKATT'!c1"/>
    <hyperlink ref="D62" location="'GNARLY'!c1" display="'GNARLY'!c1"/>
    <hyperlink ref="D63" location="'SWASTAKOWEY'!c1" display="'SWASTAKOWEY'!c1"/>
    <hyperlink ref="D64" location="'FREDROCKER'!c1" display="'FREDROCKER'!c1"/>
    <hyperlink ref="D52" location="'GNARLY'!c1" display="'GNARLY'!c1"/>
    <hyperlink ref="D53" location="'DASTIGER'!c1" display="'DASTIGER'!c1"/>
    <hyperlink ref="D54" location="'SWASTAKOWEY'!c1" display="'SWASTAKOWEY'!c1"/>
    <hyperlink ref="D55" location="'MEATETR'!c1" display="'MEATETR'!c1"/>
    <hyperlink ref="D56" location="'MTK'!c1" display="'MTK'!c1"/>
    <hyperlink ref="D57" location="'BUCKYKATT'!c1" display="'BUCKYKATT'!c1"/>
    <hyperlink ref="D58" location="'PANZER LEHR'!c1" display="'PANZER LEHR'!c1"/>
    <hyperlink ref="D59" location="'NELSON1812'!c1" display="'NELSON1812'!c1"/>
    <hyperlink ref="D50" location="'FREDROCKER'!c1" display="'FREDROCKER'!c1"/>
    <hyperlink ref="D51" location="'BUCKYKATT'!c1" display="'BUCKYKATT'!c1"/>
    <hyperlink ref="D44" location="'BUCKYKATT'!c1" display="'BUCKYKATT'!c1"/>
    <hyperlink ref="D45" location="'DASTIGER'!c1" display="'DASTIGER'!c1"/>
    <hyperlink ref="D46" location="'SHORKER'!c1" display="'SHORKER'!c1"/>
    <hyperlink ref="D47" location="'FREDROCKER'!c1" display="'FREDROCKER'!c1"/>
    <hyperlink ref="D48" location="'RICO'!c1" display="'RICO'!c1"/>
    <hyperlink ref="D49" location="'SHORKER'!c1" display="'SHORKER'!c1"/>
    <hyperlink ref="D41" location="'FALKE88'!c1" display="'FALKE88'!c1"/>
    <hyperlink ref="D42" location="'NEUTRAL PARTY'!c1" display="'NEUTRAL PARTY'!c1"/>
    <hyperlink ref="D43" location="'THEO'!c1" display="'THEO'!c1"/>
    <hyperlink ref="D40" location="'ENVEN'!c1" display="'ENVEN'!c1"/>
    <hyperlink ref="D39" location="'FALKE88'!c1" display="'FALKE88'!c1"/>
    <hyperlink ref="D38" location="'BUCKYKATT'!c1" display="'BUCKYKATT'!c1"/>
    <hyperlink ref="D37" location="'IAIN F'!c1" display="'IAIN F'!c1"/>
    <hyperlink ref="D36" location="'JACKAL263'!c1" display="'JACKAL263'!c1"/>
    <hyperlink ref="D35" location="'ENVEN'!c1" display="'ENVEN'!c1"/>
    <hyperlink ref="D34" location="'THEAPOSTLE'!c1" display="'THEAPOSTLE'!c1"/>
    <hyperlink ref="D33" location="'WILL S'!c1" display="'WILL S'!c1"/>
    <hyperlink ref="D32" location="'JACKAL263'!c1" display="'JACKAL263'!c1"/>
    <hyperlink ref="D31" location="'JUSTE86'!c1" display="'JUSTE86'!c1"/>
    <hyperlink ref="D30" location="'KROMYR'!c1" display="'KROMYR'!c1"/>
    <hyperlink ref="D29" location="'VALKATOX'!c1" display="'VALKATOX'!c1"/>
    <hyperlink ref="D28" location="'CASPER'!c1" display="'CASPER'!c1"/>
    <hyperlink ref="D27" location="'WILKO'!c1" display="'WILKO'!c1"/>
    <hyperlink ref="D26" location="'VALKATOX'!c1" display="'VALKATOX'!c1"/>
    <hyperlink ref="D25" location="'BADGER73'!c1" display="'BADGER73'!c1"/>
    <hyperlink ref="D24" location="'HEDGEHOG'!c1" display="'HEDGEHOG'!c1"/>
    <hyperlink ref="D23" location="'WILL S'!c1" display="'WILL S'!c1"/>
    <hyperlink ref="D22" location="'WILL S'!c1" display="'WILL S'!c1"/>
    <hyperlink ref="D21" location="'SWANK'!c1" display="'SWANK'!c1"/>
    <hyperlink ref="D20" location="'JOLLY OLLY'!c1" display="'JOLLY OLLY'!c1"/>
    <hyperlink ref="D19" location="'SLYSNIPER'!c1" display="'SLYSNIPER'!c1"/>
    <hyperlink ref="D18" location="'JOSEY WALES'!c1" display="'JOSEY WALES'!c1"/>
    <hyperlink ref="D17" location="'NEMESIS'!c1" display="'NEMESIS'!c1"/>
    <hyperlink ref="D16" location="'SSPOOM'!c1" display="'SSPOOM'!c1"/>
    <hyperlink ref="D15" location="'ARTEMIS258'!c1" display="'ARTEMIS258'!c1"/>
    <hyperlink ref="D14" location="'WELLSONIAN'!c1" display="'WELLSONIAN'!c1"/>
    <hyperlink ref="D13" location="'PHILM'!c1" display="'PHILM'!c1"/>
    <hyperlink ref="D12" location="'NEMESIS'!c1" display="'NEMESIS'!c1"/>
    <hyperlink ref="D11" location="'JOLLY OLLY'!c1" display="'JOLLY OLLY'!c1"/>
    <hyperlink ref="D10" location="'AXXE'!c1" display="'AXXE'!c1"/>
    <hyperlink ref="D9" location="'DESKOFT'!c1" display="'DESKOFT'!c1"/>
    <hyperlink ref="D8" location="'MAD MIKE'!c1" display="'MAD MIKE'!c1"/>
    <hyperlink ref="D7" location="'MAD MIKE'!c1" display="'MAD MIKE'!c1"/>
    <hyperlink ref="D6" location="'SSPOOM'!c1" display="'SSPOOM'!c1"/>
    <hyperlink ref="D5" location="'WELLSONIAN'!c1" display="'WELLSONIAN'!c1"/>
    <hyperlink ref="D4" location="'WELLSONIAN'!c1" display="'WELLSONI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42552</v>
      </c>
      <c r="B4" s="33">
        <v>0.70833333333333304</v>
      </c>
      <c r="C4" s="34" t="s">
        <v>203</v>
      </c>
      <c r="D4" s="35" t="s">
        <v>42</v>
      </c>
      <c r="E4" s="36">
        <v>2087.0074860279647</v>
      </c>
      <c r="F4" s="34" t="s">
        <v>204</v>
      </c>
      <c r="G4" s="37">
        <v>2003.7300808684693</v>
      </c>
      <c r="H4" s="38">
        <f>ROUND(G4,0) - ROUND(G5, 0)</f>
        <v>6</v>
      </c>
      <c r="I4" s="39"/>
    </row>
    <row r="5" spans="1:9" x14ac:dyDescent="0.25">
      <c r="A5" s="61">
        <v>42552</v>
      </c>
      <c r="B5" s="40">
        <v>0.70833333333333304</v>
      </c>
      <c r="C5" s="41" t="s">
        <v>205</v>
      </c>
      <c r="D5" s="45" t="s">
        <v>81</v>
      </c>
      <c r="E5" s="42">
        <v>2069.774844351326</v>
      </c>
      <c r="F5" s="41" t="s">
        <v>206</v>
      </c>
      <c r="G5" s="62">
        <v>1998.2529659554878</v>
      </c>
      <c r="H5" s="44">
        <f>ROUND(G5,0) - ROUND(G6, 0)</f>
        <v>4</v>
      </c>
      <c r="I5" s="45"/>
    </row>
    <row r="6" spans="1:9" x14ac:dyDescent="0.25">
      <c r="A6" s="61">
        <v>42370</v>
      </c>
      <c r="B6" s="40">
        <v>0.70833333333333304</v>
      </c>
      <c r="C6" s="41" t="s">
        <v>205</v>
      </c>
      <c r="D6" s="45" t="s">
        <v>118</v>
      </c>
      <c r="E6" s="42">
        <v>2049.3929927428185</v>
      </c>
      <c r="F6" s="41" t="s">
        <v>206</v>
      </c>
      <c r="G6" s="62">
        <v>1994.2204607569126</v>
      </c>
      <c r="H6" s="44">
        <f>ROUND(G6,0) - ROUND(G7, 0)</f>
        <v>-6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CARGOL'!c1" display="'CARGOL'!c1"/>
    <hyperlink ref="D4" location="'SHORKER'!c1" display="'SHORKER'!c1"/>
    <hyperlink ref="D5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42583</v>
      </c>
      <c r="B4" s="40">
        <v>0.75</v>
      </c>
      <c r="C4" s="41" t="s">
        <v>205</v>
      </c>
      <c r="D4" s="45" t="s">
        <v>42</v>
      </c>
      <c r="E4" s="42">
        <v>2074.7484452994072</v>
      </c>
      <c r="F4" s="41" t="s">
        <v>206</v>
      </c>
      <c r="G4" s="43">
        <v>1982.1593171988925</v>
      </c>
      <c r="H4" s="44">
        <f>ROUND(G4,0) - ROUND(G5, 0)</f>
        <v>-6</v>
      </c>
      <c r="I4" s="45"/>
    </row>
    <row r="5" spans="1:9" x14ac:dyDescent="0.25">
      <c r="A5" s="61">
        <v>42583</v>
      </c>
      <c r="B5" s="40">
        <v>0.70833333333333304</v>
      </c>
      <c r="C5" s="41" t="s">
        <v>205</v>
      </c>
      <c r="D5" s="45" t="s">
        <v>42</v>
      </c>
      <c r="E5" s="42">
        <v>2065.2189528827812</v>
      </c>
      <c r="F5" s="41" t="s">
        <v>206</v>
      </c>
      <c r="G5" s="62">
        <v>1987.8836377965761</v>
      </c>
      <c r="H5" s="44">
        <f>ROUND(G5,0) - ROUND(G6, 0)</f>
        <v>-6</v>
      </c>
      <c r="I5" s="45"/>
    </row>
    <row r="6" spans="1:9" x14ac:dyDescent="0.25">
      <c r="A6" s="61">
        <v>42491</v>
      </c>
      <c r="B6" s="40">
        <v>0.70833333333333304</v>
      </c>
      <c r="C6" s="41" t="s">
        <v>205</v>
      </c>
      <c r="D6" s="45" t="s">
        <v>81</v>
      </c>
      <c r="E6" s="42">
        <v>2033.5961523272895</v>
      </c>
      <c r="F6" s="41" t="s">
        <v>206</v>
      </c>
      <c r="G6" s="62">
        <v>1993.9241177105609</v>
      </c>
      <c r="H6" s="44">
        <f>ROUND(G6,0) - ROUND(G7, 0)</f>
        <v>-6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MEAT GRINDER'!c1" display="'MEAT GRINDER'!c1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42887</v>
      </c>
      <c r="B4" s="40">
        <v>0.73958333333333337</v>
      </c>
      <c r="C4" s="41" t="s">
        <v>205</v>
      </c>
      <c r="D4" s="45" t="s">
        <v>112</v>
      </c>
      <c r="E4" s="42">
        <v>2026.1394702297496</v>
      </c>
      <c r="F4" s="41" t="s">
        <v>206</v>
      </c>
      <c r="G4" s="43">
        <v>1965.1555207277686</v>
      </c>
      <c r="H4" s="44">
        <f>ROUND(G4,0) - ROUND(G5, 0)</f>
        <v>-7</v>
      </c>
      <c r="I4" s="45"/>
    </row>
    <row r="5" spans="1:9" x14ac:dyDescent="0.25">
      <c r="A5" s="68">
        <v>42887</v>
      </c>
      <c r="B5" s="40">
        <v>0.73263888888888884</v>
      </c>
      <c r="C5" s="41" t="s">
        <v>205</v>
      </c>
      <c r="D5" s="45" t="s">
        <v>139</v>
      </c>
      <c r="E5" s="42">
        <v>2082.9531119049748</v>
      </c>
      <c r="F5" s="41" t="s">
        <v>206</v>
      </c>
      <c r="G5" s="62">
        <v>1971.53452437176</v>
      </c>
      <c r="H5" s="44">
        <f>ROUND(G5,0) - ROUND(G6, 0)</f>
        <v>-5</v>
      </c>
      <c r="I5" s="45"/>
    </row>
    <row r="6" spans="1:9" x14ac:dyDescent="0.25">
      <c r="A6" s="59">
        <v>42552</v>
      </c>
      <c r="B6" s="33">
        <v>0.70833333333333304</v>
      </c>
      <c r="C6" s="34" t="s">
        <v>203</v>
      </c>
      <c r="D6" s="35" t="s">
        <v>106</v>
      </c>
      <c r="E6" s="36">
        <v>2030.9524637462389</v>
      </c>
      <c r="F6" s="34" t="s">
        <v>204</v>
      </c>
      <c r="G6" s="60">
        <v>1976.8783463313612</v>
      </c>
      <c r="H6" s="38">
        <f>ROUND(G6,0) - ROUND(G7, 0)</f>
        <v>9</v>
      </c>
      <c r="I6" s="39"/>
    </row>
    <row r="7" spans="1:9" x14ac:dyDescent="0.25">
      <c r="A7" s="61">
        <v>42522</v>
      </c>
      <c r="B7" s="40">
        <v>0.70833333333333304</v>
      </c>
      <c r="C7" s="41" t="s">
        <v>205</v>
      </c>
      <c r="D7" s="45" t="s">
        <v>106</v>
      </c>
      <c r="E7" s="42">
        <v>2038.1465252164969</v>
      </c>
      <c r="F7" s="41" t="s">
        <v>206</v>
      </c>
      <c r="G7" s="62">
        <v>1968.0003817443626</v>
      </c>
      <c r="H7" s="44">
        <f>ROUND(G7,0) - ROUND(G8, 0)</f>
        <v>-6</v>
      </c>
      <c r="I7" s="45"/>
    </row>
    <row r="8" spans="1:9" x14ac:dyDescent="0.25">
      <c r="A8" s="61">
        <v>42370</v>
      </c>
      <c r="B8" s="40">
        <v>0.70833333333333304</v>
      </c>
      <c r="C8" s="41" t="s">
        <v>205</v>
      </c>
      <c r="D8" s="45" t="s">
        <v>36</v>
      </c>
      <c r="E8" s="42">
        <v>2043.3479148341469</v>
      </c>
      <c r="F8" s="41" t="s">
        <v>206</v>
      </c>
      <c r="G8" s="62">
        <v>1974.1854927940137</v>
      </c>
      <c r="H8" s="44">
        <f>ROUND(G8,0) - ROUND(G9, 0)</f>
        <v>-6</v>
      </c>
      <c r="I8" s="45"/>
    </row>
    <row r="9" spans="1:9" x14ac:dyDescent="0.25">
      <c r="A9" s="61">
        <v>42309</v>
      </c>
      <c r="B9" s="40">
        <v>0.70833333333333304</v>
      </c>
      <c r="C9" s="41" t="s">
        <v>205</v>
      </c>
      <c r="D9" s="45" t="s">
        <v>90</v>
      </c>
      <c r="E9" s="42">
        <v>2015.4325277990167</v>
      </c>
      <c r="F9" s="41" t="s">
        <v>206</v>
      </c>
      <c r="G9" s="62">
        <v>1980.3913304933665</v>
      </c>
      <c r="H9" s="44">
        <f>ROUND(G9,0) - ROUND(G10, 0)</f>
        <v>-14</v>
      </c>
      <c r="I9" s="45"/>
    </row>
    <row r="10" spans="1:9" x14ac:dyDescent="0.25">
      <c r="A10" s="61">
        <v>42248</v>
      </c>
      <c r="B10" s="40">
        <v>0.70833333333333304</v>
      </c>
      <c r="C10" s="41" t="s">
        <v>205</v>
      </c>
      <c r="D10" s="45" t="s">
        <v>36</v>
      </c>
      <c r="E10" s="42">
        <v>2032.3882036125542</v>
      </c>
      <c r="F10" s="41" t="s">
        <v>206</v>
      </c>
      <c r="G10" s="62">
        <v>1993.9013233952992</v>
      </c>
      <c r="H10" s="44">
        <f>ROUND(G10,0) - ROUND(G11, 0)</f>
        <v>8</v>
      </c>
      <c r="I10" s="45"/>
    </row>
    <row r="11" spans="1:9" x14ac:dyDescent="0.25">
      <c r="A11" s="61">
        <v>42248</v>
      </c>
      <c r="B11" s="40">
        <v>0.70833333333333304</v>
      </c>
      <c r="C11" s="41" t="s">
        <v>205</v>
      </c>
      <c r="D11" s="45" t="s">
        <v>101</v>
      </c>
      <c r="E11" s="42">
        <v>2000</v>
      </c>
      <c r="F11" s="41" t="s">
        <v>206</v>
      </c>
      <c r="G11" s="62">
        <v>1986.4951105492066</v>
      </c>
      <c r="H11" s="44">
        <f>ROUND(G11,0) - ROUND(G12, 0)</f>
        <v>-8</v>
      </c>
      <c r="I11" s="45"/>
    </row>
    <row r="12" spans="1:9" x14ac:dyDescent="0.25">
      <c r="A12" s="59">
        <v>42248</v>
      </c>
      <c r="B12" s="33">
        <v>0.70833333333333304</v>
      </c>
      <c r="C12" s="34" t="s">
        <v>203</v>
      </c>
      <c r="D12" s="35" t="s">
        <v>102</v>
      </c>
      <c r="E12" s="36">
        <v>2000</v>
      </c>
      <c r="F12" s="34" t="s">
        <v>204</v>
      </c>
      <c r="G12" s="60">
        <v>1994.3215621319669</v>
      </c>
      <c r="H12" s="38">
        <f>ROUND(G12,0) - ROUND(G13, 0)</f>
        <v>7</v>
      </c>
      <c r="I12" s="39"/>
    </row>
    <row r="13" spans="1:9" x14ac:dyDescent="0.25">
      <c r="A13" s="61">
        <v>42248</v>
      </c>
      <c r="B13" s="40">
        <v>0.70833333333333304</v>
      </c>
      <c r="C13" s="41" t="s">
        <v>205</v>
      </c>
      <c r="D13" s="45" t="s">
        <v>101</v>
      </c>
      <c r="E13" s="42">
        <v>2019.7507194296338</v>
      </c>
      <c r="F13" s="41" t="s">
        <v>206</v>
      </c>
      <c r="G13" s="62">
        <v>1987.3280217230129</v>
      </c>
      <c r="H13" s="44">
        <f>ROUND(G13,0) - ROUND(G14, 0)</f>
        <v>-13</v>
      </c>
      <c r="I13" s="45"/>
    </row>
    <row r="14" spans="1:9" x14ac:dyDescent="0.25">
      <c r="A14" s="179" t="s">
        <v>199</v>
      </c>
      <c r="B14" s="17" t="s">
        <v>200</v>
      </c>
      <c r="C14" s="19" t="s">
        <v>200</v>
      </c>
      <c r="D14" s="15" t="s">
        <v>200</v>
      </c>
      <c r="E14" s="27" t="s">
        <v>201</v>
      </c>
      <c r="F14" s="19" t="s">
        <v>200</v>
      </c>
      <c r="G14" s="30">
        <v>2000</v>
      </c>
      <c r="H14" s="20" t="s">
        <v>201</v>
      </c>
    </row>
  </sheetData>
  <sortState ref="A4:H1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ENICED73'!c1" display="'ENICED73'!c1"/>
    <hyperlink ref="D11" location="'RAGINGBUNNY'!c1" display="'RAGINGBUNNY'!c1"/>
    <hyperlink ref="D12" location="'ANDRIS'!c1" display="'ANDRIS'!c1"/>
    <hyperlink ref="D13" location="'RAGINGBUNNY'!c1" display="'RAGINGBUNNY'!c1"/>
    <hyperlink ref="D9" location="'PEKISCHE'!c1" display="'PEKISCHE'!c1"/>
    <hyperlink ref="D8" location="'ENICED73'!c1" display="'ENICED73'!c1"/>
    <hyperlink ref="D7" location="'GNARLY'!c1" display="'GNARLY'!c1"/>
    <hyperlink ref="D6" location="'GNARLY'!c1" display="'GNARLY'!c1"/>
    <hyperlink ref="D5" location="'WILL S'!c1" display="'WILL S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42248</v>
      </c>
      <c r="B4" s="40">
        <v>0.75</v>
      </c>
      <c r="C4" s="41" t="s">
        <v>205</v>
      </c>
      <c r="D4" s="45" t="s">
        <v>76</v>
      </c>
      <c r="E4" s="42">
        <v>2018.32954550568</v>
      </c>
      <c r="F4" s="41" t="s">
        <v>206</v>
      </c>
      <c r="G4" s="43">
        <v>1986.7680278560676</v>
      </c>
      <c r="H4" s="44">
        <f>ROUND(G4,0) - ROUND(G5, 0)</f>
        <v>-7</v>
      </c>
      <c r="I4" s="45"/>
    </row>
    <row r="5" spans="1:9" x14ac:dyDescent="0.25">
      <c r="A5" s="61">
        <v>42248</v>
      </c>
      <c r="B5" s="40">
        <v>0.70833333333333304</v>
      </c>
      <c r="C5" s="41" t="s">
        <v>205</v>
      </c>
      <c r="D5" s="45" t="s">
        <v>76</v>
      </c>
      <c r="E5" s="42">
        <v>2025.9878418615986</v>
      </c>
      <c r="F5" s="41" t="s">
        <v>206</v>
      </c>
      <c r="G5" s="62">
        <v>1993.7802824890236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DELLIEJONUT'!c1" display="'DELLIEJONUT'!c1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42125</v>
      </c>
      <c r="B4" s="40">
        <v>0.70833333333333304</v>
      </c>
      <c r="C4" s="41" t="s">
        <v>205</v>
      </c>
      <c r="D4" s="45" t="s">
        <v>76</v>
      </c>
      <c r="E4" s="42">
        <v>2017.0500265959204</v>
      </c>
      <c r="F4" s="41" t="s">
        <v>206</v>
      </c>
      <c r="G4" s="43">
        <v>1986.4583495529648</v>
      </c>
      <c r="H4" s="44">
        <f>ROUND(G4,0) - ROUND(G5, 0)</f>
        <v>-7</v>
      </c>
      <c r="I4" s="45"/>
    </row>
    <row r="5" spans="1:9" x14ac:dyDescent="0.25">
      <c r="A5" s="61">
        <v>42095</v>
      </c>
      <c r="B5" s="40">
        <v>0.70833333333333304</v>
      </c>
      <c r="C5" s="41" t="s">
        <v>205</v>
      </c>
      <c r="D5" s="45" t="s">
        <v>76</v>
      </c>
      <c r="E5" s="42">
        <v>2010.8032369187988</v>
      </c>
      <c r="F5" s="41" t="s">
        <v>206</v>
      </c>
      <c r="G5" s="62">
        <v>1993.4916896187869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DELLIEJONUT'!c1" display="'DELLIEJONUT'!c1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190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42644</v>
      </c>
      <c r="B4" s="40">
        <v>0.70833333333333304</v>
      </c>
      <c r="C4" s="41" t="s">
        <v>205</v>
      </c>
      <c r="D4" s="45" t="s">
        <v>30</v>
      </c>
      <c r="E4" s="42">
        <v>1935.6776254495926</v>
      </c>
      <c r="F4" s="41" t="s">
        <v>206</v>
      </c>
      <c r="G4" s="43">
        <v>1992.092603041498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304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42948</v>
      </c>
      <c r="B4" s="33">
        <v>0.71180555555555558</v>
      </c>
      <c r="C4" s="34" t="s">
        <v>203</v>
      </c>
      <c r="D4" s="35" t="s">
        <v>173</v>
      </c>
      <c r="E4" s="36">
        <v>2003.8060279206186</v>
      </c>
      <c r="F4" s="34" t="s">
        <v>204</v>
      </c>
      <c r="G4" s="37">
        <v>2005.5441382718259</v>
      </c>
      <c r="H4" s="38">
        <f>ROUND(G4,0) - ROUND(G5, 0)</f>
        <v>8</v>
      </c>
      <c r="I4" s="39"/>
    </row>
    <row r="5" spans="1:9" x14ac:dyDescent="0.25">
      <c r="A5" s="68">
        <v>42736</v>
      </c>
      <c r="B5" s="40">
        <v>0.74305555555555558</v>
      </c>
      <c r="C5" s="41" t="s">
        <v>205</v>
      </c>
      <c r="D5" s="45" t="s">
        <v>92</v>
      </c>
      <c r="E5" s="42">
        <v>2059.460536065732</v>
      </c>
      <c r="F5" s="41" t="s">
        <v>206</v>
      </c>
      <c r="G5" s="62">
        <v>1997.8802114410801</v>
      </c>
      <c r="H5" s="44">
        <f>ROUND(G5,0) - ROUND(G6, 0)</f>
        <v>-6</v>
      </c>
      <c r="I5" s="45"/>
    </row>
    <row r="6" spans="1:9" x14ac:dyDescent="0.25">
      <c r="A6" s="68">
        <v>42675</v>
      </c>
      <c r="B6" s="40">
        <v>0.71180555555555558</v>
      </c>
      <c r="C6" s="41" t="s">
        <v>205</v>
      </c>
      <c r="D6" s="45" t="s">
        <v>295</v>
      </c>
      <c r="E6" s="42">
        <v>1993.3607590571542</v>
      </c>
      <c r="F6" s="41" t="s">
        <v>206</v>
      </c>
      <c r="G6" s="62">
        <v>2003.5446037157967</v>
      </c>
      <c r="H6" s="44">
        <f>ROUND(G6,0) - ROUND(G7, 0)</f>
        <v>-7</v>
      </c>
      <c r="I6" s="45"/>
    </row>
    <row r="7" spans="1:9" x14ac:dyDescent="0.25">
      <c r="A7" s="69">
        <v>42675</v>
      </c>
      <c r="B7" s="33">
        <v>0.70833333333333337</v>
      </c>
      <c r="C7" s="34" t="s">
        <v>203</v>
      </c>
      <c r="D7" s="35" t="s">
        <v>295</v>
      </c>
      <c r="E7" s="36">
        <v>2000</v>
      </c>
      <c r="F7" s="34" t="s">
        <v>204</v>
      </c>
      <c r="G7" s="60">
        <v>2010.5773461064175</v>
      </c>
      <c r="H7" s="38">
        <f>ROUND(G7,0) - ROUND(G8, 0)</f>
        <v>7</v>
      </c>
      <c r="I7" s="39"/>
    </row>
    <row r="8" spans="1:9" x14ac:dyDescent="0.25">
      <c r="A8" s="69">
        <v>42583</v>
      </c>
      <c r="B8" s="33">
        <v>0.83333333333333337</v>
      </c>
      <c r="C8" s="34" t="s">
        <v>203</v>
      </c>
      <c r="D8" s="35" t="s">
        <v>42</v>
      </c>
      <c r="E8" s="36">
        <v>2079.2516674704971</v>
      </c>
      <c r="F8" s="34" t="s">
        <v>204</v>
      </c>
      <c r="G8" s="60">
        <v>2003.9381051635717</v>
      </c>
      <c r="H8" s="38">
        <f>ROUND(G8,0) - ROUND(G9, 0)</f>
        <v>9</v>
      </c>
      <c r="I8" s="39"/>
    </row>
    <row r="9" spans="1:9" x14ac:dyDescent="0.25">
      <c r="A9" s="68">
        <v>42583</v>
      </c>
      <c r="B9" s="40">
        <v>0.70833333333333337</v>
      </c>
      <c r="C9" s="41" t="s">
        <v>205</v>
      </c>
      <c r="D9" s="45" t="s">
        <v>42</v>
      </c>
      <c r="E9" s="42">
        <v>2069.9704473445713</v>
      </c>
      <c r="F9" s="41" t="s">
        <v>206</v>
      </c>
      <c r="G9" s="62">
        <v>1994.5949224316228</v>
      </c>
      <c r="H9" s="44">
        <f>ROUND(G9,0) - ROUND(G10, 0)</f>
        <v>-5</v>
      </c>
      <c r="I9" s="45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SHORKER'!c1" display="'SHORKER'!c1"/>
    <hyperlink ref="D8" location="'SHORKER'!c1" display="'SHORKER'!c1"/>
    <hyperlink ref="D7" location="'EURI'!c1" display="'EURI'!c1"/>
    <hyperlink ref="D6" location="'EURI'!c1" display="'EURI'!c1"/>
    <hyperlink ref="D5" location="'NORT'!c1" display="'NORT'!c1"/>
    <hyperlink ref="D4" location="'A CANADIAN CAT'!c1" display="'A CANADIAN C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106</v>
      </c>
      <c r="E4" s="42">
        <v>2007.843290834968</v>
      </c>
      <c r="F4" s="41" t="s">
        <v>206</v>
      </c>
      <c r="G4" s="43">
        <v>2000.5750470372341</v>
      </c>
      <c r="H4" s="44">
        <f>ROUND(G4,0) - ROUND(G5, 0)</f>
        <v>-6</v>
      </c>
      <c r="I4" s="45"/>
    </row>
    <row r="5" spans="1:9" x14ac:dyDescent="0.25">
      <c r="A5" s="59">
        <v>42370</v>
      </c>
      <c r="B5" s="33">
        <v>0.70833333333333304</v>
      </c>
      <c r="C5" s="34" t="s">
        <v>203</v>
      </c>
      <c r="D5" s="35" t="s">
        <v>112</v>
      </c>
      <c r="E5" s="36">
        <v>2019.8782923020087</v>
      </c>
      <c r="F5" s="34" t="s">
        <v>204</v>
      </c>
      <c r="G5" s="60">
        <v>2007.2786882488401</v>
      </c>
      <c r="H5" s="38">
        <f>ROUND(G5,0) - ROUND(G6, 0)</f>
        <v>7</v>
      </c>
      <c r="I5" s="39"/>
    </row>
    <row r="6" spans="1:9" x14ac:dyDescent="0.25">
      <c r="A6" s="8">
        <v>42339</v>
      </c>
      <c r="B6" s="10">
        <v>0.70833333333333304</v>
      </c>
      <c r="C6" s="18" t="s">
        <v>205</v>
      </c>
      <c r="D6" t="s">
        <v>112</v>
      </c>
      <c r="E6" s="26">
        <v>2013.5466631250367</v>
      </c>
      <c r="F6" s="18" t="s">
        <v>269</v>
      </c>
      <c r="G6" s="30">
        <v>2000.188241938889</v>
      </c>
      <c r="H6" s="7">
        <f>ROUND(G6,0) - ROUND(G7, 0)</f>
        <v>0</v>
      </c>
    </row>
    <row r="7" spans="1:9" x14ac:dyDescent="0.25">
      <c r="A7" s="61">
        <v>42309</v>
      </c>
      <c r="B7" s="40">
        <v>0.70833333333333304</v>
      </c>
      <c r="C7" s="41" t="s">
        <v>205</v>
      </c>
      <c r="D7" s="45" t="s">
        <v>106</v>
      </c>
      <c r="E7" s="42">
        <v>2001.2577199978689</v>
      </c>
      <c r="F7" s="41" t="s">
        <v>206</v>
      </c>
      <c r="G7" s="62">
        <v>1999.8957781376573</v>
      </c>
      <c r="H7" s="44">
        <f>ROUND(G7,0) - ROUND(G8, 0)</f>
        <v>-7</v>
      </c>
      <c r="I7" s="45"/>
    </row>
    <row r="8" spans="1:9" x14ac:dyDescent="0.25">
      <c r="A8" s="59">
        <v>42278</v>
      </c>
      <c r="B8" s="33">
        <v>0.70833333333333304</v>
      </c>
      <c r="C8" s="34" t="s">
        <v>203</v>
      </c>
      <c r="D8" s="35" t="s">
        <v>106</v>
      </c>
      <c r="E8" s="36">
        <v>2000</v>
      </c>
      <c r="F8" s="34" t="s">
        <v>204</v>
      </c>
      <c r="G8" s="60">
        <v>2006.7144222839347</v>
      </c>
      <c r="H8" s="38">
        <f>ROUND(G8,0) - ROUND(G9, 0)</f>
        <v>7</v>
      </c>
      <c r="I8" s="39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GNARLY'!c1" display="'GNARLY'!c1"/>
    <hyperlink ref="D7" location="'GNARLY'!c1" display="'GNARLY'!c1"/>
    <hyperlink ref="D6" location="'GCF'!c1" display="'GCF'!c1"/>
    <hyperlink ref="D5" location="'GCF'!c1" display="'GCF'!c1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42036</v>
      </c>
      <c r="B4" s="33">
        <v>0.70833333333333304</v>
      </c>
      <c r="C4" s="34" t="s">
        <v>203</v>
      </c>
      <c r="D4" s="35" t="s">
        <v>30</v>
      </c>
      <c r="E4" s="36">
        <v>1977.650931152431</v>
      </c>
      <c r="F4" s="34" t="s">
        <v>204</v>
      </c>
      <c r="G4" s="37">
        <v>1994.0695529874677</v>
      </c>
      <c r="H4" s="38">
        <f>ROUND(G4,0) - ROUND(G5, 0)</f>
        <v>7</v>
      </c>
      <c r="I4" s="39"/>
    </row>
    <row r="5" spans="1:9" x14ac:dyDescent="0.25">
      <c r="A5" s="61">
        <v>42005</v>
      </c>
      <c r="B5" s="40">
        <v>0.70833333333333304</v>
      </c>
      <c r="C5" s="41" t="s">
        <v>205</v>
      </c>
      <c r="D5" s="45" t="s">
        <v>25</v>
      </c>
      <c r="E5" s="42">
        <v>2039.7942026362048</v>
      </c>
      <c r="F5" s="41" t="s">
        <v>206</v>
      </c>
      <c r="G5" s="62">
        <v>1986.7373964584513</v>
      </c>
      <c r="H5" s="44">
        <f>ROUND(G5,0) - ROUND(G6, 0)</f>
        <v>-6</v>
      </c>
      <c r="I5" s="45"/>
    </row>
    <row r="6" spans="1:9" x14ac:dyDescent="0.25">
      <c r="A6" s="61">
        <v>41821</v>
      </c>
      <c r="B6" s="40">
        <v>0.70833333333333304</v>
      </c>
      <c r="C6" s="41" t="s">
        <v>205</v>
      </c>
      <c r="D6" s="45" t="s">
        <v>32</v>
      </c>
      <c r="E6" s="42">
        <v>2000</v>
      </c>
      <c r="F6" s="41" t="s">
        <v>206</v>
      </c>
      <c r="G6" s="62">
        <v>1993.2855777160653</v>
      </c>
      <c r="H6" s="44">
        <f>ROUND(G6,0) - ROUND(G7, 0)</f>
        <v>-7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GENERAL SPECIFIC'!c1" display="'GENERAL SPECIFIC'!c1"/>
    <hyperlink ref="D5" location="'RICHTIG'!c1" display="'RICHTIG'!c1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42522</v>
      </c>
      <c r="B4" s="40">
        <v>0.70833333333333304</v>
      </c>
      <c r="C4" s="41" t="s">
        <v>205</v>
      </c>
      <c r="D4" s="45" t="s">
        <v>92</v>
      </c>
      <c r="E4" s="42">
        <v>2029.2406336306801</v>
      </c>
      <c r="F4" s="41" t="s">
        <v>206</v>
      </c>
      <c r="G4" s="43">
        <v>1986.9365985102561</v>
      </c>
      <c r="H4" s="44">
        <f>ROUND(G4,0) - ROUND(G5, 0)</f>
        <v>-7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81</v>
      </c>
      <c r="E5" s="42">
        <v>2022.6011470749604</v>
      </c>
      <c r="F5" s="41" t="s">
        <v>206</v>
      </c>
      <c r="G5" s="62">
        <v>1993.7160718553628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EAT GRINDER'!c1" display="'MEAT GRINDER'!c1"/>
    <hyperlink ref="D4" location="'NORT'!c1" display="'NOR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42826</v>
      </c>
      <c r="B4" s="40">
        <v>0.77013888888888893</v>
      </c>
      <c r="C4" s="41" t="s">
        <v>205</v>
      </c>
      <c r="D4" s="45" t="s">
        <v>38</v>
      </c>
      <c r="E4" s="42">
        <v>2011.5492506877306</v>
      </c>
      <c r="F4" s="41" t="s">
        <v>206</v>
      </c>
      <c r="G4" s="43">
        <v>2014.5045630919903</v>
      </c>
      <c r="H4" s="44">
        <f>ROUND(G4,0) - ROUND(G5, 0)</f>
        <v>-6</v>
      </c>
      <c r="I4" s="45"/>
    </row>
    <row r="5" spans="1:9" x14ac:dyDescent="0.25">
      <c r="A5" s="68">
        <v>42705</v>
      </c>
      <c r="B5" s="40">
        <v>0.77013888888888893</v>
      </c>
      <c r="C5" s="41" t="s">
        <v>205</v>
      </c>
      <c r="D5" s="45" t="s">
        <v>50</v>
      </c>
      <c r="E5" s="42">
        <v>2049.851408776653</v>
      </c>
      <c r="F5" s="41" t="s">
        <v>206</v>
      </c>
      <c r="G5" s="62">
        <v>2021.4072844561924</v>
      </c>
      <c r="H5" s="44">
        <f>ROUND(G5,0) - ROUND(G6, 0)</f>
        <v>-7</v>
      </c>
      <c r="I5" s="45"/>
    </row>
    <row r="6" spans="1:9" x14ac:dyDescent="0.25">
      <c r="A6" s="8">
        <v>42552</v>
      </c>
      <c r="B6" s="10">
        <v>0.70833333333333304</v>
      </c>
      <c r="C6" s="18" t="s">
        <v>205</v>
      </c>
      <c r="D6" s="184" t="s">
        <v>81</v>
      </c>
      <c r="E6" s="26">
        <v>2074.6164645762597</v>
      </c>
      <c r="F6" s="18" t="s">
        <v>269</v>
      </c>
      <c r="G6" s="30">
        <v>2027.6997422507216</v>
      </c>
      <c r="H6" s="7">
        <f>ROUND(G6,0) - ROUND(G7, 0)</f>
        <v>-7</v>
      </c>
    </row>
    <row r="7" spans="1:9" x14ac:dyDescent="0.25">
      <c r="A7" s="8">
        <v>42491</v>
      </c>
      <c r="B7" s="10">
        <v>0.70833333333333304</v>
      </c>
      <c r="C7" s="18" t="s">
        <v>203</v>
      </c>
      <c r="D7" s="21" t="s">
        <v>73</v>
      </c>
      <c r="E7" s="26">
        <v>1983.4935325942256</v>
      </c>
      <c r="F7" s="18" t="s">
        <v>269</v>
      </c>
      <c r="G7" s="30">
        <v>2034.5501939325693</v>
      </c>
      <c r="H7" s="7">
        <f>ROUND(G7,0) - ROUND(G8, 0)</f>
        <v>8</v>
      </c>
    </row>
    <row r="8" spans="1:9" x14ac:dyDescent="0.25">
      <c r="A8" s="61">
        <v>42491</v>
      </c>
      <c r="B8" s="40">
        <v>0.70833333333333304</v>
      </c>
      <c r="C8" s="41" t="s">
        <v>205</v>
      </c>
      <c r="D8" s="45" t="s">
        <v>38</v>
      </c>
      <c r="E8" s="42">
        <v>1978.8165474202117</v>
      </c>
      <c r="F8" s="41" t="s">
        <v>206</v>
      </c>
      <c r="G8" s="62">
        <v>2026.7892682394297</v>
      </c>
      <c r="H8" s="44">
        <f>ROUND(G8,0) - ROUND(G9, 0)</f>
        <v>-9</v>
      </c>
      <c r="I8" s="45"/>
    </row>
    <row r="9" spans="1:9" x14ac:dyDescent="0.25">
      <c r="A9" s="8">
        <v>42461</v>
      </c>
      <c r="B9" s="10">
        <v>0.75</v>
      </c>
      <c r="C9" s="18" t="s">
        <v>205</v>
      </c>
      <c r="D9" s="184" t="s">
        <v>85</v>
      </c>
      <c r="E9" s="26">
        <v>1974.5349581015639</v>
      </c>
      <c r="F9" s="18" t="s">
        <v>269</v>
      </c>
      <c r="G9" s="30">
        <v>2035.5343152848361</v>
      </c>
      <c r="H9" s="7">
        <f>ROUND(G9,0) - ROUND(G10, 0)</f>
        <v>-1</v>
      </c>
    </row>
    <row r="10" spans="1:9" x14ac:dyDescent="0.25">
      <c r="A10" s="59">
        <v>42461</v>
      </c>
      <c r="B10" s="33">
        <v>0.70833333333333304</v>
      </c>
      <c r="C10" s="34" t="s">
        <v>203</v>
      </c>
      <c r="D10" s="35" t="s">
        <v>85</v>
      </c>
      <c r="E10" s="36">
        <v>1981.0114482512715</v>
      </c>
      <c r="F10" s="34" t="s">
        <v>204</v>
      </c>
      <c r="G10" s="60">
        <v>2036.7066119235515</v>
      </c>
      <c r="H10" s="38">
        <f>ROUND(G10,0) - ROUND(G11, 0)</f>
        <v>12</v>
      </c>
      <c r="I10" s="39"/>
    </row>
    <row r="11" spans="1:9" x14ac:dyDescent="0.25">
      <c r="A11" s="59">
        <v>42430</v>
      </c>
      <c r="B11" s="33">
        <v>0.70833333333333304</v>
      </c>
      <c r="C11" s="34" t="s">
        <v>203</v>
      </c>
      <c r="D11" s="35" t="s">
        <v>31</v>
      </c>
      <c r="E11" s="36">
        <v>1963.547894177377</v>
      </c>
      <c r="F11" s="34" t="s">
        <v>204</v>
      </c>
      <c r="G11" s="60">
        <v>2025.1128398343408</v>
      </c>
      <c r="H11" s="38">
        <f>ROUND(G11,0) - ROUND(G12, 0)</f>
        <v>-6</v>
      </c>
      <c r="I11" s="39"/>
    </row>
    <row r="12" spans="1:9" x14ac:dyDescent="0.25">
      <c r="A12" s="59">
        <v>42430</v>
      </c>
      <c r="B12" s="33">
        <v>0.70833333333333304</v>
      </c>
      <c r="C12" s="34" t="s">
        <v>203</v>
      </c>
      <c r="D12" s="35" t="s">
        <v>48</v>
      </c>
      <c r="E12" s="36">
        <v>1978.8595513225353</v>
      </c>
      <c r="F12" s="34" t="s">
        <v>204</v>
      </c>
      <c r="G12" s="60">
        <v>2030.9439653949903</v>
      </c>
      <c r="H12" s="38">
        <f>ROUND(G12,0) - ROUND(G13, 0)</f>
        <v>12</v>
      </c>
      <c r="I12" s="39"/>
    </row>
    <row r="13" spans="1:9" x14ac:dyDescent="0.25">
      <c r="A13" s="59">
        <v>42125</v>
      </c>
      <c r="B13" s="33">
        <v>0.70833333333333304</v>
      </c>
      <c r="C13" s="34" t="s">
        <v>203</v>
      </c>
      <c r="D13" s="35" t="s">
        <v>31</v>
      </c>
      <c r="E13" s="36">
        <v>1990.5287396779324</v>
      </c>
      <c r="F13" s="34" t="s">
        <v>204</v>
      </c>
      <c r="G13" s="60">
        <v>2019.4610384486691</v>
      </c>
      <c r="H13" s="38">
        <f>ROUND(G13,0) - ROUND(G14, 0)</f>
        <v>6</v>
      </c>
      <c r="I13" s="39"/>
    </row>
    <row r="14" spans="1:9" x14ac:dyDescent="0.25">
      <c r="A14" s="59">
        <v>41974</v>
      </c>
      <c r="B14" s="33">
        <v>0.70833333333333304</v>
      </c>
      <c r="C14" s="34" t="s">
        <v>203</v>
      </c>
      <c r="D14" s="35" t="s">
        <v>38</v>
      </c>
      <c r="E14" s="36">
        <v>1993.8782288161904</v>
      </c>
      <c r="F14" s="34" t="s">
        <v>204</v>
      </c>
      <c r="G14" s="60">
        <v>2013.1864839658958</v>
      </c>
      <c r="H14" s="38">
        <f>ROUND(G14,0) - ROUND(G15, 0)</f>
        <v>6</v>
      </c>
      <c r="I14" s="39"/>
    </row>
    <row r="15" spans="1:9" x14ac:dyDescent="0.25">
      <c r="A15" s="59">
        <v>41944</v>
      </c>
      <c r="B15" s="33">
        <v>0.70833333333333304</v>
      </c>
      <c r="C15" s="34" t="s">
        <v>203</v>
      </c>
      <c r="D15" s="35" t="s">
        <v>38</v>
      </c>
      <c r="E15" s="36">
        <v>2000.6041888012094</v>
      </c>
      <c r="F15" s="34" t="s">
        <v>204</v>
      </c>
      <c r="G15" s="60">
        <v>2006.725959985019</v>
      </c>
      <c r="H15" s="38">
        <f>ROUND(G15,0) - ROUND(G16, 0)</f>
        <v>7</v>
      </c>
      <c r="I15" s="39"/>
    </row>
    <row r="16" spans="1:9" x14ac:dyDescent="0.25">
      <c r="A16" s="179" t="s">
        <v>199</v>
      </c>
      <c r="B16" s="17" t="s">
        <v>200</v>
      </c>
      <c r="C16" s="19" t="s">
        <v>200</v>
      </c>
      <c r="D16" s="15" t="s">
        <v>200</v>
      </c>
      <c r="E16" s="27" t="s">
        <v>201</v>
      </c>
      <c r="F16" s="19" t="s">
        <v>200</v>
      </c>
      <c r="G16" s="30">
        <v>2000</v>
      </c>
      <c r="H16" s="20" t="s">
        <v>201</v>
      </c>
    </row>
  </sheetData>
  <sortState ref="A4:H1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5" location="'BOOTIE'!c1" display="'BOOTIE'!c1"/>
    <hyperlink ref="D14" location="'BOOTIE'!c1" display="'BOOTIE'!c1"/>
    <hyperlink ref="D13" location="'HEDGEHOG'!c1" display="'HEDGEHOG'!c1"/>
    <hyperlink ref="D11" location="'HEDGEHOG'!c1" display="'HEDGEHOG'!c1"/>
    <hyperlink ref="D12" location="'PHILM'!c1" display="'PHILM'!c1"/>
    <hyperlink ref="D10" location="'LT SMASH'!c1" display="'LT SMASH'!c1"/>
    <hyperlink ref="D9" location="'LT SMASH'!c1" display="'LT SMASH'!c1"/>
    <hyperlink ref="D7" location="'FACMAN'!c1" display="'FACMAN'!c1"/>
    <hyperlink ref="D8" location="'BOOTIE'!c1" display="'BOOTIE'!c1"/>
    <hyperlink ref="D6" location="'MEAT GRINDER'!c1" display="'MEAT GRINDER'!c1"/>
    <hyperlink ref="D5" location="'MAD MIKE'!c1" display="'MAD MIKE'!c1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42401</v>
      </c>
      <c r="B4" s="40">
        <v>0.75</v>
      </c>
      <c r="C4" s="41" t="s">
        <v>205</v>
      </c>
      <c r="D4" s="45" t="s">
        <v>42</v>
      </c>
      <c r="E4" s="42">
        <v>2090.2223259484317</v>
      </c>
      <c r="F4" s="41" t="s">
        <v>206</v>
      </c>
      <c r="G4" s="43">
        <v>1989.3250438470525</v>
      </c>
      <c r="H4" s="44">
        <f>ROUND(G4,0) - ROUND(G5, 0)</f>
        <v>-6</v>
      </c>
      <c r="I4" s="45"/>
    </row>
    <row r="5" spans="1:9" x14ac:dyDescent="0.25">
      <c r="A5" s="61">
        <v>42401</v>
      </c>
      <c r="B5" s="40">
        <v>0.70833333333333304</v>
      </c>
      <c r="C5" s="41" t="s">
        <v>205</v>
      </c>
      <c r="D5" s="45" t="s">
        <v>42</v>
      </c>
      <c r="E5" s="42">
        <v>2085.6961733538137</v>
      </c>
      <c r="F5" s="41" t="s">
        <v>206</v>
      </c>
      <c r="G5" s="62">
        <v>1994.8800561978419</v>
      </c>
      <c r="H5" s="44">
        <f>ROUND(G5,0) - ROUND(G6, 0)</f>
        <v>-5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42918</v>
      </c>
      <c r="B4" s="33">
        <v>0.71527777777777779</v>
      </c>
      <c r="C4" s="34" t="s">
        <v>203</v>
      </c>
      <c r="D4" s="35" t="s">
        <v>106</v>
      </c>
      <c r="E4" s="36">
        <v>2026.7955081974387</v>
      </c>
      <c r="F4" s="34" t="s">
        <v>204</v>
      </c>
      <c r="G4" s="37">
        <v>2001.9218894035184</v>
      </c>
      <c r="H4" s="38">
        <f>ROUND(G4,0) - ROUND(G5, 0)</f>
        <v>8</v>
      </c>
      <c r="I4" s="39"/>
    </row>
    <row r="5" spans="1:9" x14ac:dyDescent="0.25">
      <c r="A5" s="68">
        <v>42918</v>
      </c>
      <c r="B5" s="40">
        <v>0.71180555555555558</v>
      </c>
      <c r="C5" s="41" t="s">
        <v>205</v>
      </c>
      <c r="D5" s="45" t="s">
        <v>106</v>
      </c>
      <c r="E5" s="42">
        <v>2020.4711447379982</v>
      </c>
      <c r="F5" s="41" t="s">
        <v>206</v>
      </c>
      <c r="G5" s="62">
        <v>1993.6756365405595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GNARLY'!c1" display="'GNARLY'!c1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42978</v>
      </c>
      <c r="B4" s="40">
        <v>0.70833333333333337</v>
      </c>
      <c r="C4" s="41" t="s">
        <v>205</v>
      </c>
      <c r="D4" s="45" t="s">
        <v>139</v>
      </c>
      <c r="E4" s="42">
        <v>2092.8400578411383</v>
      </c>
      <c r="F4" s="41" t="s">
        <v>206</v>
      </c>
      <c r="G4" s="43">
        <v>1989.9376919951883</v>
      </c>
      <c r="H4" s="44">
        <f>ROUND(G4,0) - ROUND(G5, 0)</f>
        <v>-5</v>
      </c>
      <c r="I4" s="45"/>
    </row>
    <row r="5" spans="1:9" x14ac:dyDescent="0.25">
      <c r="A5" s="68">
        <v>42767</v>
      </c>
      <c r="B5" s="40">
        <v>0.78055555555555556</v>
      </c>
      <c r="C5" s="41" t="s">
        <v>205</v>
      </c>
      <c r="D5" s="45" t="s">
        <v>126</v>
      </c>
      <c r="E5" s="42">
        <v>1997.8476105241029</v>
      </c>
      <c r="F5" s="41" t="s">
        <v>206</v>
      </c>
      <c r="G5" s="62">
        <v>1995.4521722969962</v>
      </c>
      <c r="H5" s="44">
        <f>ROUND(G5,0) - ROUND(G6, 0)</f>
        <v>-8</v>
      </c>
      <c r="I5" s="45"/>
    </row>
    <row r="6" spans="1:9" x14ac:dyDescent="0.25">
      <c r="A6" s="8">
        <v>42401</v>
      </c>
      <c r="B6" s="10">
        <v>0.70833333333333304</v>
      </c>
      <c r="C6" s="18" t="s">
        <v>205</v>
      </c>
      <c r="D6" s="184" t="s">
        <v>114</v>
      </c>
      <c r="E6" s="26">
        <v>2000.2512474747919</v>
      </c>
      <c r="F6" s="18" t="s">
        <v>269</v>
      </c>
      <c r="G6" s="30">
        <v>2002.6708253062104</v>
      </c>
      <c r="H6" s="7">
        <f>ROUND(G6,0) - ROUND(G7, 0)</f>
        <v>1</v>
      </c>
    </row>
    <row r="7" spans="1:9" x14ac:dyDescent="0.25">
      <c r="A7" s="8">
        <v>42401</v>
      </c>
      <c r="B7" s="10">
        <v>0.70833333333333304</v>
      </c>
      <c r="C7" s="18" t="s">
        <v>205</v>
      </c>
      <c r="D7" t="s">
        <v>51</v>
      </c>
      <c r="E7" s="26">
        <v>1980.051710106537</v>
      </c>
      <c r="F7" s="18" t="s">
        <v>269</v>
      </c>
      <c r="G7" s="30">
        <v>2002.2407095325582</v>
      </c>
      <c r="H7" s="7">
        <f>ROUND(G7,0) - ROUND(G8, 0)</f>
        <v>-1</v>
      </c>
    </row>
    <row r="8" spans="1:9" x14ac:dyDescent="0.25">
      <c r="A8" s="61">
        <v>42339</v>
      </c>
      <c r="B8" s="40">
        <v>0.70833333333333304</v>
      </c>
      <c r="C8" s="41" t="s">
        <v>205</v>
      </c>
      <c r="D8" s="45" t="s">
        <v>81</v>
      </c>
      <c r="E8" s="42">
        <v>2017.8655988687253</v>
      </c>
      <c r="F8" s="41" t="s">
        <v>206</v>
      </c>
      <c r="G8" s="62">
        <v>2002.7179272491328</v>
      </c>
      <c r="H8" s="44">
        <f>ROUND(G8,0) - ROUND(G9, 0)</f>
        <v>-6</v>
      </c>
      <c r="I8" s="45"/>
    </row>
    <row r="9" spans="1:9" x14ac:dyDescent="0.25">
      <c r="A9" s="59">
        <v>42309</v>
      </c>
      <c r="B9" s="33">
        <v>0.70833333333333304</v>
      </c>
      <c r="C9" s="34" t="s">
        <v>203</v>
      </c>
      <c r="D9" s="35" t="s">
        <v>81</v>
      </c>
      <c r="E9" s="36">
        <v>2039.5335167381525</v>
      </c>
      <c r="F9" s="34" t="s">
        <v>204</v>
      </c>
      <c r="G9" s="60">
        <v>2009.2682863532978</v>
      </c>
      <c r="H9" s="38">
        <f>ROUND(G9,0) - ROUND(G10, 0)</f>
        <v>7</v>
      </c>
      <c r="I9" s="39"/>
    </row>
    <row r="10" spans="1:9" x14ac:dyDescent="0.25">
      <c r="A10" s="59">
        <v>42248</v>
      </c>
      <c r="B10" s="33">
        <v>0.70833333333333304</v>
      </c>
      <c r="C10" s="34" t="s">
        <v>203</v>
      </c>
      <c r="D10" s="35" t="s">
        <v>81</v>
      </c>
      <c r="E10" s="36">
        <v>2040.4306727170106</v>
      </c>
      <c r="F10" s="34" t="s">
        <v>204</v>
      </c>
      <c r="G10" s="60">
        <v>2001.8351178792707</v>
      </c>
      <c r="H10" s="38">
        <f>ROUND(G10,0) - ROUND(G11, 0)</f>
        <v>9</v>
      </c>
      <c r="I10" s="39"/>
    </row>
    <row r="11" spans="1:9" x14ac:dyDescent="0.25">
      <c r="A11" s="61">
        <v>42156</v>
      </c>
      <c r="B11" s="40">
        <v>0.70833333333333304</v>
      </c>
      <c r="C11" s="41" t="s">
        <v>205</v>
      </c>
      <c r="D11" s="45" t="s">
        <v>81</v>
      </c>
      <c r="E11" s="42">
        <v>2000.2615207040915</v>
      </c>
      <c r="F11" s="41" t="s">
        <v>206</v>
      </c>
      <c r="G11" s="62">
        <v>1993.2905715327756</v>
      </c>
      <c r="H11" s="44">
        <f>ROUND(G11,0) - ROUND(G12, 0)</f>
        <v>-7</v>
      </c>
      <c r="I11" s="45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MEAT GRINDER'!c1" display="'MEAT GRINDER'!c1"/>
    <hyperlink ref="D10" location="'MEAT GRINDER'!c1" display="'MEAT GRINDER'!c1"/>
    <hyperlink ref="D9" location="'MEAT GRINDER'!c1" display="'MEAT GRINDER'!c1"/>
    <hyperlink ref="D8" location="'MEAT GRINDER'!c1" display="'MEAT GRINDER'!c1"/>
    <hyperlink ref="D6" location="'AJARMANG'!c1" display="'AJARMANG'!c1"/>
    <hyperlink ref="D7" location="'WASTEMORELAND'!c1" display="'WASTEMORELAND'!c1"/>
    <hyperlink ref="D5" location="'SLYSNIPER'!c1" display="'SLYSNIPER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92</v>
      </c>
      <c r="E4" s="42">
        <v>2045.6319873467651</v>
      </c>
      <c r="F4" s="41" t="s">
        <v>206</v>
      </c>
      <c r="G4" s="43">
        <v>1972.4949481243912</v>
      </c>
      <c r="H4" s="44">
        <f>ROUND(G4,0) - ROUND(G5, 0)</f>
        <v>-7</v>
      </c>
      <c r="I4" s="45"/>
    </row>
    <row r="5" spans="1:9" x14ac:dyDescent="0.25">
      <c r="A5" s="61">
        <v>42552</v>
      </c>
      <c r="B5" s="40">
        <v>0.70833333333333304</v>
      </c>
      <c r="C5" s="41" t="s">
        <v>205</v>
      </c>
      <c r="D5" s="45" t="s">
        <v>81</v>
      </c>
      <c r="E5" s="42">
        <v>2083.4648206691231</v>
      </c>
      <c r="F5" s="41" t="s">
        <v>206</v>
      </c>
      <c r="G5" s="62">
        <v>1978.6171840014017</v>
      </c>
      <c r="H5" s="44">
        <f>ROUND(G5,0) - ROUND(G6, 0)</f>
        <v>-13</v>
      </c>
      <c r="I5" s="45"/>
    </row>
    <row r="6" spans="1:9" x14ac:dyDescent="0.25">
      <c r="A6" s="61">
        <v>42491</v>
      </c>
      <c r="B6" s="40">
        <v>0.70833333333333304</v>
      </c>
      <c r="C6" s="41" t="s">
        <v>205</v>
      </c>
      <c r="D6" s="45" t="s">
        <v>50</v>
      </c>
      <c r="E6" s="42">
        <v>2028.2849744236742</v>
      </c>
      <c r="F6" s="41" t="s">
        <v>206</v>
      </c>
      <c r="G6" s="62">
        <v>1992.072621847969</v>
      </c>
      <c r="H6" s="44">
        <f>ROUND(G6,0) - ROUND(G7, 0)</f>
        <v>8</v>
      </c>
      <c r="I6" s="45"/>
    </row>
    <row r="7" spans="1:9" x14ac:dyDescent="0.25">
      <c r="A7" s="61">
        <v>42491</v>
      </c>
      <c r="B7" s="40">
        <v>0.70833333333333304</v>
      </c>
      <c r="C7" s="41" t="s">
        <v>205</v>
      </c>
      <c r="D7" s="45" t="s">
        <v>38</v>
      </c>
      <c r="E7" s="42">
        <v>1970.8363930124101</v>
      </c>
      <c r="F7" s="41" t="s">
        <v>206</v>
      </c>
      <c r="G7" s="62">
        <v>1984.0924674401674</v>
      </c>
      <c r="H7" s="44">
        <f>ROUND(G7,0) - ROUND(G8, 0)</f>
        <v>-15</v>
      </c>
      <c r="I7" s="45"/>
    </row>
    <row r="8" spans="1:9" x14ac:dyDescent="0.25">
      <c r="A8" s="8">
        <v>42461</v>
      </c>
      <c r="B8" s="10">
        <v>0.70833333333333304</v>
      </c>
      <c r="C8" s="18" t="s">
        <v>205</v>
      </c>
      <c r="D8" t="s">
        <v>31</v>
      </c>
      <c r="E8" s="26">
        <v>1946.0793360724535</v>
      </c>
      <c r="F8" s="18" t="s">
        <v>269</v>
      </c>
      <c r="G8" s="30">
        <v>1998.9839136857936</v>
      </c>
      <c r="H8" s="7">
        <f>ROUND(G8,0) - ROUND(G9, 0)</f>
        <v>-1</v>
      </c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HEDGEHOG'!c1" display="'HEDGEHOG'!c1"/>
    <hyperlink ref="D6" location="'MAD MIKE'!c1" display="'MAD MIKE'!c1"/>
    <hyperlink ref="D7" location="'BOOTIE'!c1" display="'BOOTIE'!c1"/>
    <hyperlink ref="D5" location="'MEAT GRINDER'!c1" display="'MEAT GRINDER'!c1"/>
    <hyperlink ref="D4" location="'NORT'!c1" display="'NOR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407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0.75277777777777777</v>
      </c>
      <c r="C4" s="34" t="s">
        <v>203</v>
      </c>
      <c r="D4" s="35" t="s">
        <v>395</v>
      </c>
      <c r="E4" s="36">
        <v>1993.5785456743133</v>
      </c>
      <c r="F4" s="34" t="s">
        <v>204</v>
      </c>
      <c r="G4" s="37">
        <v>2031.4051078529299</v>
      </c>
      <c r="H4" s="38">
        <f>ROUND(G4,0) - ROUND(G5, 0)</f>
        <v>6</v>
      </c>
      <c r="I4" s="39"/>
    </row>
    <row r="5" spans="1:9" x14ac:dyDescent="0.25">
      <c r="A5" s="68">
        <v>43041</v>
      </c>
      <c r="B5" s="40">
        <v>0.74652777777777779</v>
      </c>
      <c r="C5" s="41" t="s">
        <v>205</v>
      </c>
      <c r="D5" s="45" t="s">
        <v>139</v>
      </c>
      <c r="E5" s="42">
        <v>2112.2657863941613</v>
      </c>
      <c r="F5" s="41" t="s">
        <v>206</v>
      </c>
      <c r="G5" s="62">
        <v>2025.3016814878322</v>
      </c>
      <c r="H5" s="44">
        <f>ROUND(G5,0) - ROUND(G6, 0)</f>
        <v>-5</v>
      </c>
      <c r="I5" s="45"/>
    </row>
    <row r="6" spans="1:9" x14ac:dyDescent="0.25">
      <c r="A6" s="68">
        <v>43041</v>
      </c>
      <c r="B6" s="40">
        <v>0.74305555555555558</v>
      </c>
      <c r="C6" s="41" t="s">
        <v>205</v>
      </c>
      <c r="D6" s="45" t="s">
        <v>139</v>
      </c>
      <c r="E6" s="42">
        <v>2108.0976539908966</v>
      </c>
      <c r="F6" s="41" t="s">
        <v>206</v>
      </c>
      <c r="G6" s="62">
        <v>2030.4968277193675</v>
      </c>
      <c r="H6" s="44">
        <f>ROUND(G6,0) - ROUND(G7, 0)</f>
        <v>-6</v>
      </c>
      <c r="I6" s="45"/>
    </row>
    <row r="7" spans="1:9" x14ac:dyDescent="0.25">
      <c r="A7" s="69">
        <v>43040</v>
      </c>
      <c r="B7" s="33">
        <v>0.71180555555555558</v>
      </c>
      <c r="C7" s="34" t="s">
        <v>203</v>
      </c>
      <c r="D7" s="35" t="s">
        <v>91</v>
      </c>
      <c r="E7" s="36">
        <v>1983.9169031140805</v>
      </c>
      <c r="F7" s="34" t="s">
        <v>204</v>
      </c>
      <c r="G7" s="60">
        <v>2035.8655035069737</v>
      </c>
      <c r="H7" s="38">
        <f>ROUND(G7,0) - ROUND(G8, 0)</f>
        <v>6</v>
      </c>
      <c r="I7" s="39"/>
    </row>
    <row r="8" spans="1:9" x14ac:dyDescent="0.25">
      <c r="A8" s="69">
        <v>42979</v>
      </c>
      <c r="B8" s="33">
        <v>0.71875</v>
      </c>
      <c r="C8" s="34" t="s">
        <v>203</v>
      </c>
      <c r="D8" s="35" t="s">
        <v>81</v>
      </c>
      <c r="E8" s="36">
        <v>2101.6164582380275</v>
      </c>
      <c r="F8" s="34" t="s">
        <v>204</v>
      </c>
      <c r="G8" s="60">
        <v>2030.0317980635264</v>
      </c>
      <c r="H8" s="38">
        <f>ROUND(G8,0) - ROUND(G9, 0)</f>
        <v>8</v>
      </c>
      <c r="I8" s="39"/>
    </row>
    <row r="9" spans="1:9" x14ac:dyDescent="0.25">
      <c r="A9" s="69">
        <v>42949</v>
      </c>
      <c r="B9" s="33">
        <v>0.71180555555555558</v>
      </c>
      <c r="C9" s="34" t="s">
        <v>203</v>
      </c>
      <c r="D9" s="35" t="s">
        <v>395</v>
      </c>
      <c r="E9" s="36">
        <v>2000</v>
      </c>
      <c r="F9" s="34" t="s">
        <v>204</v>
      </c>
      <c r="G9" s="60">
        <v>2021.7856599285524</v>
      </c>
      <c r="H9" s="38">
        <f>ROUND(G9,0) - ROUND(G10, 0)</f>
        <v>7</v>
      </c>
      <c r="I9" s="39"/>
    </row>
    <row r="10" spans="1:9" x14ac:dyDescent="0.25">
      <c r="A10" s="69">
        <v>42927</v>
      </c>
      <c r="B10" s="33">
        <v>0.74652777777777779</v>
      </c>
      <c r="C10" s="34" t="s">
        <v>203</v>
      </c>
      <c r="D10" s="35" t="s">
        <v>81</v>
      </c>
      <c r="E10" s="36">
        <v>2108.7254063951759</v>
      </c>
      <c r="F10" s="34" t="s">
        <v>204</v>
      </c>
      <c r="G10" s="60">
        <v>2015.3642056028657</v>
      </c>
      <c r="H10" s="38">
        <f>ROUND(G10,0) - ROUND(G11, 0)</f>
        <v>8</v>
      </c>
      <c r="I10" s="39"/>
    </row>
    <row r="11" spans="1:9" x14ac:dyDescent="0.25">
      <c r="A11" s="69">
        <v>42927</v>
      </c>
      <c r="B11" s="33">
        <v>0.71875</v>
      </c>
      <c r="C11" s="34" t="s">
        <v>203</v>
      </c>
      <c r="D11" s="35" t="s">
        <v>392</v>
      </c>
      <c r="E11" s="36">
        <v>2000</v>
      </c>
      <c r="F11" s="34" t="s">
        <v>204</v>
      </c>
      <c r="G11" s="60">
        <v>2006.7144222839347</v>
      </c>
      <c r="H11" s="38">
        <f>ROUND(G11,0) - ROUND(G12, 0)</f>
        <v>7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TERRIBLEONE'!c1" display="'TERRIBLEONE'!c1"/>
    <hyperlink ref="D10" location="'MEAT GRINDER'!c1" display="'MEAT GRINDER'!c1"/>
    <hyperlink ref="D9" location="'BERGAL'!c1" display="'BERGAL'!c1"/>
    <hyperlink ref="D8" location="'MEAT GRINDER'!c1" display="'MEAT GRINDER'!c1"/>
    <hyperlink ref="D7" location="'EXAMINER2'!c1" display="'EXAMINER2'!c1"/>
    <hyperlink ref="D6" location="'WILL S'!c1" display="'WILL S'!c1"/>
    <hyperlink ref="D5" location="'WILL S'!c1" display="'WILL S'!c1"/>
    <hyperlink ref="D4" location="'BERGAL'!c1" display="'BERGAL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42644</v>
      </c>
      <c r="B4" s="40">
        <v>0.70833333333333304</v>
      </c>
      <c r="C4" s="41" t="s">
        <v>205</v>
      </c>
      <c r="D4" s="45" t="s">
        <v>81</v>
      </c>
      <c r="E4" s="42">
        <v>2107.9908901786957</v>
      </c>
      <c r="F4" s="41" t="s">
        <v>206</v>
      </c>
      <c r="G4" s="43">
        <v>2025.3391501154877</v>
      </c>
      <c r="H4" s="44">
        <f>ROUND(G4,0) - ROUND(G5, 0)</f>
        <v>1</v>
      </c>
      <c r="I4" s="45"/>
    </row>
    <row r="5" spans="1:9" x14ac:dyDescent="0.25">
      <c r="A5" s="59">
        <v>42522</v>
      </c>
      <c r="B5" s="33">
        <v>0.70833333333333304</v>
      </c>
      <c r="C5" s="34" t="s">
        <v>203</v>
      </c>
      <c r="D5" s="35" t="s">
        <v>157</v>
      </c>
      <c r="E5" s="36">
        <v>1993.5629912492332</v>
      </c>
      <c r="F5" s="34" t="s">
        <v>204</v>
      </c>
      <c r="G5" s="60">
        <v>2024.1322999896383</v>
      </c>
      <c r="H5" s="38">
        <f>ROUND(G5,0) - ROUND(G6, 0)</f>
        <v>-7</v>
      </c>
      <c r="I5" s="39"/>
    </row>
    <row r="6" spans="1:9" x14ac:dyDescent="0.25">
      <c r="A6" s="59">
        <v>42522</v>
      </c>
      <c r="B6" s="33">
        <v>0.70833333333333304</v>
      </c>
      <c r="C6" s="34" t="s">
        <v>203</v>
      </c>
      <c r="D6" s="35" t="s">
        <v>127</v>
      </c>
      <c r="E6" s="36">
        <v>2011.9298113788875</v>
      </c>
      <c r="F6" s="34" t="s">
        <v>204</v>
      </c>
      <c r="G6" s="60">
        <v>2030.6139511625843</v>
      </c>
      <c r="H6" s="38">
        <f>ROUND(G6,0) - ROUND(G7, 0)</f>
        <v>13</v>
      </c>
      <c r="I6" s="39"/>
    </row>
    <row r="7" spans="1:9" x14ac:dyDescent="0.25">
      <c r="A7" s="61">
        <v>42491</v>
      </c>
      <c r="B7" s="40">
        <v>0.70833333333333304</v>
      </c>
      <c r="C7" s="41" t="s">
        <v>205</v>
      </c>
      <c r="D7" s="45" t="s">
        <v>105</v>
      </c>
      <c r="E7" s="42">
        <v>1979.6699533916471</v>
      </c>
      <c r="F7" s="41" t="s">
        <v>206</v>
      </c>
      <c r="G7" s="62">
        <v>2017.8893021627764</v>
      </c>
      <c r="H7" s="44">
        <f>ROUND(G7,0) - ROUND(G8, 0)</f>
        <v>-1</v>
      </c>
      <c r="I7" s="45"/>
    </row>
    <row r="8" spans="1:9" x14ac:dyDescent="0.25">
      <c r="A8" s="59">
        <v>42430</v>
      </c>
      <c r="B8" s="33">
        <v>0.70833333333333304</v>
      </c>
      <c r="C8" s="34" t="s">
        <v>203</v>
      </c>
      <c r="D8" s="35" t="s">
        <v>141</v>
      </c>
      <c r="E8" s="36">
        <v>1985.6592271164409</v>
      </c>
      <c r="F8" s="34" t="s">
        <v>204</v>
      </c>
      <c r="G8" s="60">
        <v>2019.2325944284321</v>
      </c>
      <c r="H8" s="38">
        <f>ROUND(G8,0) - ROUND(G9, 0)</f>
        <v>-6</v>
      </c>
      <c r="I8" s="39"/>
    </row>
    <row r="9" spans="1:9" x14ac:dyDescent="0.25">
      <c r="A9" s="59">
        <v>42430</v>
      </c>
      <c r="B9" s="33">
        <v>0.70833333333333304</v>
      </c>
      <c r="C9" s="34" t="s">
        <v>203</v>
      </c>
      <c r="D9" s="35" t="s">
        <v>139</v>
      </c>
      <c r="E9" s="36">
        <v>1994.2734426357463</v>
      </c>
      <c r="F9" s="34" t="s">
        <v>204</v>
      </c>
      <c r="G9" s="60">
        <v>2025.4636301946036</v>
      </c>
      <c r="H9" s="38">
        <f>ROUND(G9,0) - ROUND(G10, 0)</f>
        <v>19</v>
      </c>
      <c r="I9" s="39"/>
    </row>
    <row r="10" spans="1:9" x14ac:dyDescent="0.25">
      <c r="A10" s="59">
        <v>42401</v>
      </c>
      <c r="B10" s="33">
        <v>0.70833333333333304</v>
      </c>
      <c r="C10" s="34" t="s">
        <v>203</v>
      </c>
      <c r="D10" s="35" t="s">
        <v>105</v>
      </c>
      <c r="E10" s="36">
        <v>1986.9269564735878</v>
      </c>
      <c r="F10" s="34" t="s">
        <v>204</v>
      </c>
      <c r="G10" s="60">
        <v>2006.4562454561578</v>
      </c>
      <c r="H10" s="38">
        <f>ROUND(G10,0) - ROUND(G11, 0)</f>
        <v>-7</v>
      </c>
      <c r="I10" s="39"/>
    </row>
    <row r="11" spans="1:9" x14ac:dyDescent="0.25">
      <c r="A11" s="59">
        <v>42401</v>
      </c>
      <c r="B11" s="33">
        <v>0.70833333333333304</v>
      </c>
      <c r="C11" s="34" t="s">
        <v>203</v>
      </c>
      <c r="D11" s="35" t="s">
        <v>143</v>
      </c>
      <c r="E11" s="36">
        <v>2000</v>
      </c>
      <c r="F11" s="34" t="s">
        <v>204</v>
      </c>
      <c r="G11" s="60">
        <v>2013.0474382905134</v>
      </c>
      <c r="H11" s="38">
        <f>ROUND(G11,0) - ROUND(G12, 0)</f>
        <v>13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FIVEFIVESIX'!c1" display="'FIVEFIVESIX'!c1"/>
    <hyperlink ref="D11" location="'REEEECH'!c1" display="'REEEECH'!c1"/>
    <hyperlink ref="D8" location="'HAMROCK'!c1" display="'HAMROCK'!c1"/>
    <hyperlink ref="D9" location="'WILL S'!c1" display="'WILL S'!c1"/>
    <hyperlink ref="D7" location="'FIVEFIVESIX'!c1" display="'FIVEFIVESIX'!c1"/>
    <hyperlink ref="D5" location="'TIMUA'!c1" display="'TIMUA'!c1"/>
    <hyperlink ref="D6" location="'CROCKY'!c1" display="'CROCKY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43007</v>
      </c>
      <c r="B4" s="33">
        <v>0.70833333333333337</v>
      </c>
      <c r="C4" s="34" t="s">
        <v>203</v>
      </c>
      <c r="D4" s="35" t="s">
        <v>125</v>
      </c>
      <c r="E4" s="36">
        <v>1988.7392209684938</v>
      </c>
      <c r="F4" s="34" t="s">
        <v>204</v>
      </c>
      <c r="G4" s="37">
        <v>2062.32659750112</v>
      </c>
      <c r="H4" s="38">
        <f>ROUND(G4,0) - ROUND(G5, 0)</f>
        <v>4</v>
      </c>
      <c r="I4" s="39"/>
    </row>
    <row r="5" spans="1:9" x14ac:dyDescent="0.25">
      <c r="A5" s="68">
        <v>42826</v>
      </c>
      <c r="B5" s="40">
        <v>0.74652777777777779</v>
      </c>
      <c r="C5" s="41" t="s">
        <v>205</v>
      </c>
      <c r="D5" s="45" t="s">
        <v>126</v>
      </c>
      <c r="E5" s="42">
        <v>2005.4786701734529</v>
      </c>
      <c r="F5" s="41" t="s">
        <v>206</v>
      </c>
      <c r="G5" s="62">
        <v>2057.5348043747249</v>
      </c>
      <c r="H5" s="44">
        <f>ROUND(G5,0) - ROUND(G6, 0)</f>
        <v>-6</v>
      </c>
      <c r="I5" s="45"/>
    </row>
    <row r="6" spans="1:9" x14ac:dyDescent="0.25">
      <c r="A6" s="69">
        <v>42736</v>
      </c>
      <c r="B6" s="33">
        <v>0.74305555555555558</v>
      </c>
      <c r="C6" s="34" t="s">
        <v>203</v>
      </c>
      <c r="D6" s="35" t="s">
        <v>304</v>
      </c>
      <c r="E6" s="36">
        <v>2003.5446037157967</v>
      </c>
      <c r="F6" s="34" t="s">
        <v>204</v>
      </c>
      <c r="G6" s="60">
        <v>2064.4675467456132</v>
      </c>
      <c r="H6" s="38">
        <f>ROUND(G6,0) - ROUND(G7, 0)</f>
        <v>5</v>
      </c>
      <c r="I6" s="39"/>
    </row>
    <row r="7" spans="1:9" x14ac:dyDescent="0.25">
      <c r="A7" s="69">
        <v>42736</v>
      </c>
      <c r="B7" s="33">
        <v>0.71180555555555558</v>
      </c>
      <c r="C7" s="34" t="s">
        <v>203</v>
      </c>
      <c r="D7" s="35" t="s">
        <v>30</v>
      </c>
      <c r="E7" s="36">
        <v>1937.4755893484842</v>
      </c>
      <c r="F7" s="34" t="s">
        <v>204</v>
      </c>
      <c r="G7" s="60">
        <v>2059.460536065732</v>
      </c>
      <c r="H7" s="38">
        <f>ROUND(G7,0) - ROUND(G8, 0)</f>
        <v>4</v>
      </c>
      <c r="I7" s="39"/>
    </row>
    <row r="8" spans="1:9" x14ac:dyDescent="0.25">
      <c r="A8" s="69">
        <v>42705</v>
      </c>
      <c r="B8" s="33">
        <v>0.7631944444444444</v>
      </c>
      <c r="C8" s="34" t="s">
        <v>203</v>
      </c>
      <c r="D8" s="35" t="s">
        <v>183</v>
      </c>
      <c r="E8" s="36">
        <v>1994.0384733657072</v>
      </c>
      <c r="F8" s="34" t="s">
        <v>204</v>
      </c>
      <c r="G8" s="60">
        <v>2055.4398190689476</v>
      </c>
      <c r="H8" s="38">
        <f>ROUND(G8,0) - ROUND(G9, 0)</f>
        <v>5</v>
      </c>
      <c r="I8" s="39"/>
    </row>
    <row r="9" spans="1:9" x14ac:dyDescent="0.25">
      <c r="A9" s="8">
        <v>42644</v>
      </c>
      <c r="B9" s="10">
        <v>0.70833333333333304</v>
      </c>
      <c r="C9" s="18" t="s">
        <v>205</v>
      </c>
      <c r="D9" s="184" t="s">
        <v>38</v>
      </c>
      <c r="E9" s="26">
        <v>2013.4813625611082</v>
      </c>
      <c r="F9" s="18" t="s">
        <v>269</v>
      </c>
      <c r="G9" s="30">
        <v>2050.4466653180939</v>
      </c>
      <c r="H9" s="7">
        <f>ROUND(G9,0) - ROUND(G10, 0)</f>
        <v>4</v>
      </c>
    </row>
    <row r="10" spans="1:9" x14ac:dyDescent="0.25">
      <c r="A10" s="59">
        <v>42614</v>
      </c>
      <c r="B10" s="33">
        <v>0.70833333333333304</v>
      </c>
      <c r="C10" s="34" t="s">
        <v>203</v>
      </c>
      <c r="D10" s="35" t="s">
        <v>183</v>
      </c>
      <c r="E10" s="36">
        <v>2000</v>
      </c>
      <c r="F10" s="34" t="s">
        <v>204</v>
      </c>
      <c r="G10" s="60">
        <v>2045.6319873467651</v>
      </c>
      <c r="H10" s="38">
        <f>ROUND(G10,0) - ROUND(G11, 0)</f>
        <v>-5</v>
      </c>
      <c r="I10" s="39"/>
    </row>
    <row r="11" spans="1:9" x14ac:dyDescent="0.25">
      <c r="A11" s="59">
        <v>42614</v>
      </c>
      <c r="B11" s="33">
        <v>0.70833333333333304</v>
      </c>
      <c r="C11" s="34" t="s">
        <v>203</v>
      </c>
      <c r="D11" s="35" t="s">
        <v>153</v>
      </c>
      <c r="E11" s="36">
        <v>1978.6171840014017</v>
      </c>
      <c r="F11" s="34" t="s">
        <v>204</v>
      </c>
      <c r="G11" s="60">
        <v>2051.079736733353</v>
      </c>
      <c r="H11" s="38">
        <f>ROUND(G11,0) - ROUND(G12, 0)</f>
        <v>11</v>
      </c>
      <c r="I11" s="39"/>
    </row>
    <row r="12" spans="1:9" x14ac:dyDescent="0.25">
      <c r="A12" s="59">
        <v>42583</v>
      </c>
      <c r="B12" s="33">
        <v>0.70833333333333304</v>
      </c>
      <c r="C12" s="34" t="s">
        <v>203</v>
      </c>
      <c r="D12" s="35" t="s">
        <v>22</v>
      </c>
      <c r="E12" s="36">
        <v>1908.5601925001044</v>
      </c>
      <c r="F12" s="34" t="s">
        <v>204</v>
      </c>
      <c r="G12" s="60">
        <v>2039.6704607124723</v>
      </c>
      <c r="H12" s="38">
        <f>ROUND(G12,0) - ROUND(G13, 0)</f>
        <v>5</v>
      </c>
      <c r="I12" s="39"/>
    </row>
    <row r="13" spans="1:9" x14ac:dyDescent="0.25">
      <c r="A13" s="59">
        <v>42522</v>
      </c>
      <c r="B13" s="33">
        <v>0.70833333333333304</v>
      </c>
      <c r="C13" s="34" t="s">
        <v>203</v>
      </c>
      <c r="D13" s="35" t="s">
        <v>155</v>
      </c>
      <c r="E13" s="36">
        <v>1993.7160718553628</v>
      </c>
      <c r="F13" s="34" t="s">
        <v>204</v>
      </c>
      <c r="G13" s="60">
        <v>2035.2725594275371</v>
      </c>
      <c r="H13" s="38">
        <f>ROUND(G13,0) - ROUND(G14, 0)</f>
        <v>6</v>
      </c>
      <c r="I13" s="39"/>
    </row>
    <row r="14" spans="1:9" x14ac:dyDescent="0.25">
      <c r="A14" s="59">
        <v>42491</v>
      </c>
      <c r="B14" s="33">
        <v>0.70833333333333304</v>
      </c>
      <c r="C14" s="34" t="s">
        <v>203</v>
      </c>
      <c r="D14" s="35" t="s">
        <v>151</v>
      </c>
      <c r="E14" s="36">
        <v>1986.2655292265488</v>
      </c>
      <c r="F14" s="34" t="s">
        <v>204</v>
      </c>
      <c r="G14" s="60">
        <v>2029.2406336306801</v>
      </c>
      <c r="H14" s="38">
        <f>ROUND(G14,0) - ROUND(G15, 0)</f>
        <v>6</v>
      </c>
      <c r="I14" s="39"/>
    </row>
    <row r="15" spans="1:9" x14ac:dyDescent="0.25">
      <c r="A15" s="59">
        <v>42461</v>
      </c>
      <c r="B15" s="33">
        <v>0.70833333333333304</v>
      </c>
      <c r="C15" s="34" t="s">
        <v>203</v>
      </c>
      <c r="D15" s="35" t="s">
        <v>159</v>
      </c>
      <c r="E15" s="36">
        <v>2000</v>
      </c>
      <c r="F15" s="34" t="s">
        <v>204</v>
      </c>
      <c r="G15" s="60">
        <v>2023.2358558298138</v>
      </c>
      <c r="H15" s="38">
        <f>ROUND(G15,0) - ROUND(G16, 0)</f>
        <v>10</v>
      </c>
      <c r="I15" s="39"/>
    </row>
    <row r="16" spans="1:9" x14ac:dyDescent="0.25">
      <c r="A16" s="59">
        <v>42430</v>
      </c>
      <c r="B16" s="33">
        <v>0.70833333333333304</v>
      </c>
      <c r="C16" s="34" t="s">
        <v>203</v>
      </c>
      <c r="D16" s="35" t="s">
        <v>135</v>
      </c>
      <c r="E16" s="36">
        <v>2001.6390587151548</v>
      </c>
      <c r="F16" s="34" t="s">
        <v>204</v>
      </c>
      <c r="G16" s="60">
        <v>2013.0557895612353</v>
      </c>
      <c r="H16" s="38">
        <f>ROUND(G16,0) - ROUND(G17, 0)</f>
        <v>6</v>
      </c>
      <c r="I16" s="39"/>
    </row>
    <row r="17" spans="1:9" x14ac:dyDescent="0.25">
      <c r="A17" s="61">
        <v>42430</v>
      </c>
      <c r="B17" s="40">
        <v>0.70833333333333304</v>
      </c>
      <c r="C17" s="41" t="s">
        <v>205</v>
      </c>
      <c r="D17" s="45" t="s">
        <v>66</v>
      </c>
      <c r="E17" s="42">
        <v>2025.0106779004564</v>
      </c>
      <c r="F17" s="41" t="s">
        <v>206</v>
      </c>
      <c r="G17" s="62">
        <v>2006.5694217678661</v>
      </c>
      <c r="H17" s="44">
        <f>ROUND(G17,0) - ROUND(G18, 0)</f>
        <v>-5</v>
      </c>
      <c r="I17" s="45"/>
    </row>
    <row r="18" spans="1:9" x14ac:dyDescent="0.25">
      <c r="A18" s="59">
        <v>42430</v>
      </c>
      <c r="B18" s="33">
        <v>0.70833333333333304</v>
      </c>
      <c r="C18" s="34" t="s">
        <v>203</v>
      </c>
      <c r="D18" s="35" t="s">
        <v>22</v>
      </c>
      <c r="E18" s="36">
        <v>1928.5300254733454</v>
      </c>
      <c r="F18" s="34" t="s">
        <v>204</v>
      </c>
      <c r="G18" s="60">
        <v>2011.8113563379902</v>
      </c>
      <c r="H18" s="38">
        <f>ROUND(G18,0) - ROUND(G19, 0)</f>
        <v>-5</v>
      </c>
      <c r="I18" s="39"/>
    </row>
    <row r="19" spans="1:9" x14ac:dyDescent="0.25">
      <c r="A19" s="59">
        <v>42430</v>
      </c>
      <c r="B19" s="33">
        <v>0.70833333333333304</v>
      </c>
      <c r="C19" s="34" t="s">
        <v>203</v>
      </c>
      <c r="D19" s="35" t="s">
        <v>22</v>
      </c>
      <c r="E19" s="36">
        <v>1921.9587173397501</v>
      </c>
      <c r="F19" s="34" t="s">
        <v>204</v>
      </c>
      <c r="G19" s="60">
        <v>2016.8425258558445</v>
      </c>
      <c r="H19" s="38">
        <f>ROUND(G19,0) - ROUND(G20, 0)</f>
        <v>11</v>
      </c>
      <c r="I19" s="39"/>
    </row>
    <row r="20" spans="1:9" x14ac:dyDescent="0.25">
      <c r="A20" s="59">
        <v>42370</v>
      </c>
      <c r="B20" s="33">
        <v>0.70833333333333304</v>
      </c>
      <c r="C20" s="34" t="s">
        <v>203</v>
      </c>
      <c r="D20" s="35" t="s">
        <v>126</v>
      </c>
      <c r="E20" s="36">
        <v>2000</v>
      </c>
      <c r="F20" s="34" t="s">
        <v>204</v>
      </c>
      <c r="G20" s="60">
        <v>2006.4328788594287</v>
      </c>
      <c r="H20" s="38">
        <f>ROUND(G20,0) - ROUND(G21, 0)</f>
        <v>7</v>
      </c>
      <c r="I20" s="39"/>
    </row>
    <row r="21" spans="1:9" x14ac:dyDescent="0.25">
      <c r="A21" s="61">
        <v>42217</v>
      </c>
      <c r="B21" s="40">
        <v>0.70833333333333304</v>
      </c>
      <c r="C21" s="41" t="s">
        <v>205</v>
      </c>
      <c r="D21" s="45" t="s">
        <v>38</v>
      </c>
      <c r="E21" s="42">
        <v>1967.1544573979818</v>
      </c>
      <c r="F21" s="41" t="s">
        <v>206</v>
      </c>
      <c r="G21" s="62">
        <v>1998.8718205030546</v>
      </c>
      <c r="H21" s="44">
        <f>ROUND(G21,0) - ROUND(G22, 0)</f>
        <v>-7</v>
      </c>
      <c r="I21" s="45"/>
    </row>
    <row r="22" spans="1:9" x14ac:dyDescent="0.25">
      <c r="A22" s="59">
        <v>42186</v>
      </c>
      <c r="B22" s="33">
        <v>0.70833333333333304</v>
      </c>
      <c r="C22" s="34" t="s">
        <v>203</v>
      </c>
      <c r="D22" s="35" t="s">
        <v>38</v>
      </c>
      <c r="E22" s="36">
        <v>1979.8021035956679</v>
      </c>
      <c r="F22" s="34" t="s">
        <v>204</v>
      </c>
      <c r="G22" s="60">
        <v>2006.3211192464726</v>
      </c>
      <c r="H22" s="38">
        <f>ROUND(G22,0) - ROUND(G23, 0)</f>
        <v>6</v>
      </c>
      <c r="I22" s="39"/>
    </row>
    <row r="23" spans="1:9" x14ac:dyDescent="0.25">
      <c r="A23" s="179" t="s">
        <v>199</v>
      </c>
      <c r="B23" s="17" t="s">
        <v>200</v>
      </c>
      <c r="C23" s="19" t="s">
        <v>200</v>
      </c>
      <c r="D23" s="15" t="s">
        <v>200</v>
      </c>
      <c r="E23" s="27" t="s">
        <v>201</v>
      </c>
      <c r="F23" s="19" t="s">
        <v>200</v>
      </c>
      <c r="G23" s="30">
        <v>2000</v>
      </c>
      <c r="H23" s="20" t="s">
        <v>201</v>
      </c>
    </row>
  </sheetData>
  <sortState ref="A4:H2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2" location="'BOOTIE'!c1" display="'BOOTIE'!c1"/>
    <hyperlink ref="D21" location="'BOOTIE'!c1" display="'BOOTIE'!c1"/>
    <hyperlink ref="D20" location="'SLYSNIPER'!c1" display="'SLYSNIPER'!c1"/>
    <hyperlink ref="D16" location="'BOCE'!c1" display="'BOCE'!c1"/>
    <hyperlink ref="D17" location="'FLOKI'!c1" display="'FLOKI'!c1"/>
    <hyperlink ref="D18" location="'BILL'!c1" display="'BILL'!c1"/>
    <hyperlink ref="D19" location="'BILL'!c1" display="'BILL'!c1"/>
    <hyperlink ref="D15" location="'JOHNNY CANUCK'!c1" display="'JOHNNY CANUCK'!c1"/>
    <hyperlink ref="D14" location="'GEORGE SMILEY'!c1" display="'GEORGE SMILEY'!c1"/>
    <hyperlink ref="D13" location="'ADE'!c1" display="'ADE'!c1"/>
    <hyperlink ref="D12" location="'BILL'!c1" display="'BILL'!c1"/>
    <hyperlink ref="D10" location="'HANG FIRE'!c1" display="'HANG FIRE'!c1"/>
    <hyperlink ref="D11" location="'NELSON1812'!c1" display="'NELSON1812'!c1"/>
    <hyperlink ref="D9" location="'BOOTIE'!c1" display="'BOOTIE'!c1"/>
    <hyperlink ref="D8" location="'HANG FIRE'!c1" display="'HANG FIRE'!c1"/>
    <hyperlink ref="D7" location="'FREDROCKER'!c1" display="'FREDROCKER'!c1"/>
    <hyperlink ref="D6" location="'MOS_96B2P'!c1" display="'MOS_96B2P'!c1"/>
    <hyperlink ref="D5" location="'SLYSNIPER'!c1" display="'SLYSNIPER'!c1"/>
    <hyperlink ref="D4" location="'SGT GRUNT'!c1" display="'SGT GRUN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42064</v>
      </c>
      <c r="B4" s="33">
        <v>0.70833333333333304</v>
      </c>
      <c r="C4" s="34" t="s">
        <v>203</v>
      </c>
      <c r="D4" s="35" t="s">
        <v>85</v>
      </c>
      <c r="E4" s="36">
        <v>2000</v>
      </c>
      <c r="F4" s="34" t="s">
        <v>204</v>
      </c>
      <c r="G4" s="37">
        <v>2006.7144222839347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LT SMASH'!c1" display="'LT SMASH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42461</v>
      </c>
      <c r="B4" s="33">
        <v>0.70833333333333304</v>
      </c>
      <c r="C4" s="34" t="s">
        <v>203</v>
      </c>
      <c r="D4" s="35" t="s">
        <v>57</v>
      </c>
      <c r="E4" s="36">
        <v>2002.8207368381691</v>
      </c>
      <c r="F4" s="34" t="s">
        <v>204</v>
      </c>
      <c r="G4" s="37">
        <v>2001.0578713615121</v>
      </c>
      <c r="H4" s="38">
        <f>ROUND(G4,0) - ROUND(G5, 0)</f>
        <v>-7</v>
      </c>
      <c r="I4" s="39"/>
    </row>
    <row r="5" spans="1:9" x14ac:dyDescent="0.25">
      <c r="A5" s="59">
        <v>42461</v>
      </c>
      <c r="B5" s="33">
        <v>0.70833333333333304</v>
      </c>
      <c r="C5" s="34" t="s">
        <v>203</v>
      </c>
      <c r="D5" s="35" t="s">
        <v>143</v>
      </c>
      <c r="E5" s="36">
        <v>1993.4088071656445</v>
      </c>
      <c r="F5" s="34" t="s">
        <v>204</v>
      </c>
      <c r="G5" s="60">
        <v>2007.6171889434449</v>
      </c>
      <c r="H5" s="38">
        <f>ROUND(G5,0) - ROUND(G6, 0)</f>
        <v>15</v>
      </c>
      <c r="I5" s="39"/>
    </row>
    <row r="6" spans="1:9" x14ac:dyDescent="0.25">
      <c r="A6" s="61">
        <v>42370</v>
      </c>
      <c r="B6" s="40">
        <v>0.70833333333333304</v>
      </c>
      <c r="C6" s="41" t="s">
        <v>205</v>
      </c>
      <c r="D6" s="45" t="s">
        <v>57</v>
      </c>
      <c r="E6" s="42">
        <v>2001.6572630707092</v>
      </c>
      <c r="F6" s="41" t="s">
        <v>206</v>
      </c>
      <c r="G6" s="62">
        <v>1993.3172210400357</v>
      </c>
      <c r="H6" s="44">
        <f>ROUND(G6,0) - ROUND(G7, 0)</f>
        <v>-7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DOMFLUFF'!c1" display="'DOMFLUFF'!c1"/>
    <hyperlink ref="D4" location="'DOMFLUFF'!c1" display="'DOMFLUFF'!c1"/>
    <hyperlink ref="D5" location="'REEEECH'!c1" display="'REEEECH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42887</v>
      </c>
      <c r="B4" s="40">
        <v>0.71180555555555558</v>
      </c>
      <c r="C4" s="41" t="s">
        <v>205</v>
      </c>
      <c r="D4" s="45" t="s">
        <v>112</v>
      </c>
      <c r="E4" s="42">
        <v>2013.5045636831217</v>
      </c>
      <c r="F4" s="41" t="s">
        <v>206</v>
      </c>
      <c r="G4" s="43">
        <v>1984.9985349559813</v>
      </c>
      <c r="H4" s="44">
        <f>ROUND(G4,0) - ROUND(G5, 0)</f>
        <v>-7</v>
      </c>
      <c r="I4" s="45"/>
    </row>
    <row r="5" spans="1:9" x14ac:dyDescent="0.25">
      <c r="A5" s="68">
        <v>42736</v>
      </c>
      <c r="B5" s="40">
        <v>0.72569444444444442</v>
      </c>
      <c r="C5" s="41" t="s">
        <v>205</v>
      </c>
      <c r="D5" s="45" t="s">
        <v>113</v>
      </c>
      <c r="E5" s="42">
        <v>2003.5785274831778</v>
      </c>
      <c r="F5" s="41" t="s">
        <v>206</v>
      </c>
      <c r="G5" s="62">
        <v>1992.077253536318</v>
      </c>
      <c r="H5" s="44">
        <f>ROUND(G5,0) - ROUND(G6, 0)</f>
        <v>-8</v>
      </c>
      <c r="I5" s="45"/>
    </row>
    <row r="6" spans="1:9" x14ac:dyDescent="0.25">
      <c r="A6" s="8">
        <v>42644</v>
      </c>
      <c r="B6" s="10">
        <v>0.79166666666666696</v>
      </c>
      <c r="C6" s="18" t="s">
        <v>203</v>
      </c>
      <c r="D6" s="21" t="s">
        <v>113</v>
      </c>
      <c r="E6" s="26">
        <v>1987.6487866851207</v>
      </c>
      <c r="F6" s="18" t="s">
        <v>269</v>
      </c>
      <c r="G6" s="30">
        <v>1999.5273171908032</v>
      </c>
      <c r="H6" s="7">
        <f>ROUND(G6,0) - ROUND(G7, 0)</f>
        <v>0</v>
      </c>
    </row>
    <row r="7" spans="1:9" x14ac:dyDescent="0.25">
      <c r="A7" s="61">
        <v>42644</v>
      </c>
      <c r="B7" s="40">
        <v>0.75</v>
      </c>
      <c r="C7" s="41" t="s">
        <v>205</v>
      </c>
      <c r="D7" s="45" t="s">
        <v>113</v>
      </c>
      <c r="E7" s="42">
        <v>1979.5227699049988</v>
      </c>
      <c r="F7" s="41" t="s">
        <v>206</v>
      </c>
      <c r="G7" s="62">
        <v>1999.786638976989</v>
      </c>
      <c r="H7" s="44">
        <f>ROUND(G7,0) - ROUND(G8, 0)</f>
        <v>-7</v>
      </c>
      <c r="I7" s="45"/>
    </row>
    <row r="8" spans="1:9" x14ac:dyDescent="0.25">
      <c r="A8" s="59">
        <v>42644</v>
      </c>
      <c r="B8" s="33">
        <v>0.70833333333333304</v>
      </c>
      <c r="C8" s="34" t="s">
        <v>203</v>
      </c>
      <c r="D8" s="35" t="s">
        <v>113</v>
      </c>
      <c r="E8" s="36">
        <v>1986.7715945700518</v>
      </c>
      <c r="F8" s="34" t="s">
        <v>204</v>
      </c>
      <c r="G8" s="60">
        <v>2007.0147430988959</v>
      </c>
      <c r="H8" s="38">
        <f>ROUND(G8,0) - ROUND(G9, 0)</f>
        <v>7</v>
      </c>
      <c r="I8" s="39"/>
    </row>
    <row r="9" spans="1:9" x14ac:dyDescent="0.25">
      <c r="A9" s="61">
        <v>42491</v>
      </c>
      <c r="B9" s="40">
        <v>0.70833333333333304</v>
      </c>
      <c r="C9" s="41" t="s">
        <v>205</v>
      </c>
      <c r="D9" s="45" t="s">
        <v>148</v>
      </c>
      <c r="E9" s="42">
        <v>2000.1285475222653</v>
      </c>
      <c r="F9" s="41" t="s">
        <v>206</v>
      </c>
      <c r="G9" s="62">
        <v>1999.7659184338429</v>
      </c>
      <c r="H9" s="44">
        <f>ROUND(G9,0) - ROUND(G10, 0)</f>
        <v>-7</v>
      </c>
      <c r="I9" s="45"/>
    </row>
    <row r="10" spans="1:9" x14ac:dyDescent="0.25">
      <c r="A10" s="59">
        <v>42430</v>
      </c>
      <c r="B10" s="33">
        <v>0.70833333333333304</v>
      </c>
      <c r="C10" s="34" t="s">
        <v>203</v>
      </c>
      <c r="D10" s="35" t="s">
        <v>113</v>
      </c>
      <c r="E10" s="36">
        <v>1986.0652772530862</v>
      </c>
      <c r="F10" s="34" t="s">
        <v>204</v>
      </c>
      <c r="G10" s="60">
        <v>2006.7325714918422</v>
      </c>
      <c r="H10" s="38">
        <f>ROUND(G10,0) - ROUND(G11, 0)</f>
        <v>0</v>
      </c>
      <c r="I10" s="39"/>
    </row>
    <row r="11" spans="1:9" x14ac:dyDescent="0.25">
      <c r="A11" s="8">
        <v>42430</v>
      </c>
      <c r="B11" s="10">
        <v>0.70833333333333304</v>
      </c>
      <c r="C11" s="18" t="s">
        <v>205</v>
      </c>
      <c r="D11" t="s">
        <v>148</v>
      </c>
      <c r="E11" s="26">
        <v>2000</v>
      </c>
      <c r="F11" s="18" t="s">
        <v>269</v>
      </c>
      <c r="G11" s="30">
        <v>2006.6040239695769</v>
      </c>
      <c r="H11" s="7">
        <f>ROUND(G11,0) - ROUND(G12, 0)</f>
        <v>7</v>
      </c>
    </row>
    <row r="12" spans="1:9" x14ac:dyDescent="0.25">
      <c r="A12" s="8">
        <v>42401</v>
      </c>
      <c r="B12" s="10">
        <v>0.70833333333333304</v>
      </c>
      <c r="C12" s="18" t="s">
        <v>203</v>
      </c>
      <c r="D12" s="21" t="s">
        <v>88</v>
      </c>
      <c r="E12" s="26">
        <v>2002.7179272491328</v>
      </c>
      <c r="F12" s="18" t="s">
        <v>269</v>
      </c>
      <c r="G12" s="30">
        <v>2000.2983494177142</v>
      </c>
      <c r="H12" s="7">
        <f>ROUND(G12,0) - ROUND(G13, 0)</f>
        <v>0</v>
      </c>
    </row>
    <row r="13" spans="1:9" x14ac:dyDescent="0.25">
      <c r="A13" s="61">
        <v>42339</v>
      </c>
      <c r="B13" s="40">
        <v>0.70833333333333304</v>
      </c>
      <c r="C13" s="41" t="s">
        <v>205</v>
      </c>
      <c r="D13" s="45" t="s">
        <v>112</v>
      </c>
      <c r="E13" s="42">
        <v>2013.2868696787596</v>
      </c>
      <c r="F13" s="41" t="s">
        <v>206</v>
      </c>
      <c r="G13" s="62">
        <v>2000.2512474747919</v>
      </c>
      <c r="H13" s="44">
        <f>ROUND(G13,0) - ROUND(G14, 0)</f>
        <v>-7</v>
      </c>
      <c r="I13" s="45"/>
    </row>
    <row r="14" spans="1:9" x14ac:dyDescent="0.25">
      <c r="A14" s="59">
        <v>42309</v>
      </c>
      <c r="B14" s="33">
        <v>0.70833333333333304</v>
      </c>
      <c r="C14" s="34" t="s">
        <v>203</v>
      </c>
      <c r="D14" s="35" t="s">
        <v>112</v>
      </c>
      <c r="E14" s="36">
        <v>2006.7144222839347</v>
      </c>
      <c r="F14" s="34" t="s">
        <v>204</v>
      </c>
      <c r="G14" s="60">
        <v>2006.842670098041</v>
      </c>
      <c r="H14" s="38">
        <f>ROUND(G14,0) - ROUND(G15, 0)</f>
        <v>7</v>
      </c>
      <c r="I14" s="39"/>
    </row>
    <row r="15" spans="1:9" x14ac:dyDescent="0.25">
      <c r="A15" s="179" t="s">
        <v>199</v>
      </c>
      <c r="B15" s="17" t="s">
        <v>200</v>
      </c>
      <c r="C15" s="19" t="s">
        <v>200</v>
      </c>
      <c r="D15" s="15" t="s">
        <v>200</v>
      </c>
      <c r="E15" s="27" t="s">
        <v>201</v>
      </c>
      <c r="F15" s="19" t="s">
        <v>200</v>
      </c>
      <c r="G15" s="30">
        <v>2000</v>
      </c>
      <c r="H15" s="20" t="s">
        <v>201</v>
      </c>
    </row>
  </sheetData>
  <sortState ref="A4:H1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4" location="'GCF'!c1" display="'GCF'!c1"/>
    <hyperlink ref="D13" location="'GCF'!c1" display="'GCF'!c1"/>
    <hyperlink ref="D12" location="'NATHANGUN'!c1" display="'NATHANGUN'!c1"/>
    <hyperlink ref="D10" location="'HAPLESS'!c1" display="'HAPLESS'!c1"/>
    <hyperlink ref="D11" location="'M1KEL'!c1" display="'M1KEL'!c1"/>
    <hyperlink ref="D9" location="'M1KEL'!c1" display="'M1KEL'!c1"/>
    <hyperlink ref="D8" location="'HAPLESS'!c1" display="'HAPLESS'!c1"/>
    <hyperlink ref="D7" location="'HAPLESS'!c1" display="'HAPLESS'!c1"/>
    <hyperlink ref="D6" location="'HAPLESS'!c1" display="'HAPLESS'!c1"/>
    <hyperlink ref="D5" location="'HAPLESS'!c1" display="'HAPLESS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42095</v>
      </c>
      <c r="B4" s="33">
        <v>0.70833333333333304</v>
      </c>
      <c r="C4" s="34" t="s">
        <v>203</v>
      </c>
      <c r="D4" s="35" t="s">
        <v>65</v>
      </c>
      <c r="E4" s="36">
        <v>1993.19391510128</v>
      </c>
      <c r="F4" s="34" t="s">
        <v>204</v>
      </c>
      <c r="G4" s="37">
        <v>2006.5753491919113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ASSIMO'!c1" display="'MASSIMO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0.75</v>
      </c>
      <c r="C4" s="41" t="s">
        <v>205</v>
      </c>
      <c r="D4" s="45" t="s">
        <v>77</v>
      </c>
      <c r="E4" s="42">
        <v>2036.2049346387337</v>
      </c>
      <c r="F4" s="41" t="s">
        <v>206</v>
      </c>
      <c r="G4" s="43">
        <v>2007.7322900651207</v>
      </c>
      <c r="H4" s="44">
        <f>ROUND(G4,0) - ROUND(G5, 0)</f>
        <v>-6</v>
      </c>
      <c r="I4" s="45"/>
    </row>
    <row r="5" spans="1:9" x14ac:dyDescent="0.25">
      <c r="A5" s="59">
        <v>42614</v>
      </c>
      <c r="B5" s="33">
        <v>0.70833333333333304</v>
      </c>
      <c r="C5" s="34" t="s">
        <v>203</v>
      </c>
      <c r="D5" s="35" t="s">
        <v>77</v>
      </c>
      <c r="E5" s="36">
        <v>2037.672341463408</v>
      </c>
      <c r="F5" s="34" t="s">
        <v>204</v>
      </c>
      <c r="G5" s="60">
        <v>2014.0241961176259</v>
      </c>
      <c r="H5" s="38">
        <f>ROUND(G5,0) - ROUND(G6, 0)</f>
        <v>7</v>
      </c>
      <c r="I5" s="39"/>
    </row>
    <row r="6" spans="1:9" x14ac:dyDescent="0.25">
      <c r="A6" s="59">
        <v>42401</v>
      </c>
      <c r="B6" s="33">
        <v>0.70833333333333304</v>
      </c>
      <c r="C6" s="34" t="s">
        <v>203</v>
      </c>
      <c r="D6" s="35" t="s">
        <v>109</v>
      </c>
      <c r="E6" s="36">
        <v>2000.2476559655684</v>
      </c>
      <c r="F6" s="34" t="s">
        <v>204</v>
      </c>
      <c r="G6" s="60">
        <v>2006.719151480137</v>
      </c>
      <c r="H6" s="38">
        <f>ROUND(G6,0) - ROUND(G7, 0)</f>
        <v>7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EGGER'!c1" display="'EGGER'!c1"/>
    <hyperlink ref="D5" location="'PANZER LEHR'!c1" display="'PANZER LEHR'!c1"/>
    <hyperlink ref="D4" location="'PANZER LEHR'!c1" display="'PANZER LEH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42826</v>
      </c>
      <c r="B4" s="40">
        <v>0.74305555555555558</v>
      </c>
      <c r="C4" s="41" t="s">
        <v>205</v>
      </c>
      <c r="D4" s="45" t="s">
        <v>31</v>
      </c>
      <c r="E4" s="42">
        <v>1959.8505330153585</v>
      </c>
      <c r="F4" s="41" t="s">
        <v>206</v>
      </c>
      <c r="G4" s="43">
        <v>2039.276794848329</v>
      </c>
      <c r="H4" s="44">
        <f>ROUND(G4,0) - ROUND(G5, 0)</f>
        <v>-9</v>
      </c>
      <c r="I4" s="45"/>
    </row>
    <row r="5" spans="1:9" x14ac:dyDescent="0.25">
      <c r="A5" s="68">
        <v>42676</v>
      </c>
      <c r="B5" s="40">
        <v>0.71527777777777779</v>
      </c>
      <c r="C5" s="41" t="s">
        <v>205</v>
      </c>
      <c r="D5" s="45" t="s">
        <v>31</v>
      </c>
      <c r="E5" s="42">
        <v>1927.9930846441468</v>
      </c>
      <c r="F5" s="41" t="s">
        <v>206</v>
      </c>
      <c r="G5" s="62">
        <v>2047.6286970593651</v>
      </c>
      <c r="H5" s="44">
        <f>ROUND(G5,0) - ROUND(G6, 0)</f>
        <v>-8</v>
      </c>
      <c r="I5" s="45"/>
    </row>
    <row r="6" spans="1:9" x14ac:dyDescent="0.25">
      <c r="A6" s="69">
        <v>42676</v>
      </c>
      <c r="B6" s="33">
        <v>0.70833333333333337</v>
      </c>
      <c r="C6" s="34" t="s">
        <v>203</v>
      </c>
      <c r="D6" s="35" t="s">
        <v>38</v>
      </c>
      <c r="E6" s="36">
        <v>2019.5531095202093</v>
      </c>
      <c r="F6" s="34" t="s">
        <v>204</v>
      </c>
      <c r="G6" s="60">
        <v>2055.6244551599343</v>
      </c>
      <c r="H6" s="38">
        <f>ROUND(G6,0) - ROUND(G7, 0)</f>
        <v>7</v>
      </c>
      <c r="I6" s="39"/>
    </row>
    <row r="7" spans="1:9" x14ac:dyDescent="0.25">
      <c r="A7" s="59">
        <v>42644</v>
      </c>
      <c r="B7" s="33">
        <v>0.70833333333333304</v>
      </c>
      <c r="C7" s="34" t="s">
        <v>203</v>
      </c>
      <c r="D7" s="35" t="s">
        <v>50</v>
      </c>
      <c r="E7" s="36">
        <v>2056.0219287358177</v>
      </c>
      <c r="F7" s="34" t="s">
        <v>204</v>
      </c>
      <c r="G7" s="60">
        <v>2049.4792684013141</v>
      </c>
      <c r="H7" s="38">
        <f>ROUND(G7,0) - ROUND(G8, 0)</f>
        <v>7</v>
      </c>
      <c r="I7" s="39"/>
    </row>
    <row r="8" spans="1:9" x14ac:dyDescent="0.25">
      <c r="A8" s="59">
        <v>42614</v>
      </c>
      <c r="B8" s="33">
        <v>0.75</v>
      </c>
      <c r="C8" s="34" t="s">
        <v>203</v>
      </c>
      <c r="D8" s="35" t="s">
        <v>144</v>
      </c>
      <c r="E8" s="36">
        <v>2014.0241961176259</v>
      </c>
      <c r="F8" s="34" t="s">
        <v>204</v>
      </c>
      <c r="G8" s="60">
        <v>2042.496840691239</v>
      </c>
      <c r="H8" s="38">
        <f>ROUND(G8,0) - ROUND(G9, 0)</f>
        <v>12</v>
      </c>
      <c r="I8" s="39"/>
    </row>
    <row r="9" spans="1:9" x14ac:dyDescent="0.25">
      <c r="A9" s="61">
        <v>42614</v>
      </c>
      <c r="B9" s="40">
        <v>0.70833333333333304</v>
      </c>
      <c r="C9" s="41" t="s">
        <v>205</v>
      </c>
      <c r="D9" s="45" t="s">
        <v>144</v>
      </c>
      <c r="E9" s="42">
        <v>2006.719151480137</v>
      </c>
      <c r="F9" s="41" t="s">
        <v>206</v>
      </c>
      <c r="G9" s="62">
        <v>2030.3672968259191</v>
      </c>
      <c r="H9" s="44">
        <f>ROUND(G9,0) - ROUND(G10, 0)</f>
        <v>-6</v>
      </c>
      <c r="I9" s="45"/>
    </row>
    <row r="10" spans="1:9" x14ac:dyDescent="0.25">
      <c r="A10" s="59">
        <v>42614</v>
      </c>
      <c r="B10" s="33">
        <v>0.70833333333333304</v>
      </c>
      <c r="C10" s="34" t="s">
        <v>203</v>
      </c>
      <c r="D10" s="35" t="s">
        <v>98</v>
      </c>
      <c r="E10" s="36">
        <v>1984.4633177190738</v>
      </c>
      <c r="F10" s="34" t="s">
        <v>204</v>
      </c>
      <c r="G10" s="60">
        <v>2036.2049346387337</v>
      </c>
      <c r="H10" s="38">
        <f>ROUND(G10,0) - ROUND(G11, 0)</f>
        <v>4</v>
      </c>
      <c r="I10" s="39"/>
    </row>
    <row r="11" spans="1:9" x14ac:dyDescent="0.25">
      <c r="A11" s="59">
        <v>42583</v>
      </c>
      <c r="B11" s="33">
        <v>0.70833333333333304</v>
      </c>
      <c r="C11" s="34" t="s">
        <v>203</v>
      </c>
      <c r="D11" s="35" t="s">
        <v>31</v>
      </c>
      <c r="E11" s="36">
        <v>1921.5527030754256</v>
      </c>
      <c r="F11" s="34" t="s">
        <v>204</v>
      </c>
      <c r="G11" s="60">
        <v>2032.3190336088689</v>
      </c>
      <c r="H11" s="38">
        <f>ROUND(G11,0) - ROUND(G12, 0)</f>
        <v>-6</v>
      </c>
      <c r="I11" s="39"/>
    </row>
    <row r="12" spans="1:9" x14ac:dyDescent="0.25">
      <c r="A12" s="59">
        <v>42583</v>
      </c>
      <c r="B12" s="33">
        <v>0.70833333333333304</v>
      </c>
      <c r="C12" s="34" t="s">
        <v>203</v>
      </c>
      <c r="D12" s="35" t="s">
        <v>51</v>
      </c>
      <c r="E12" s="36">
        <v>1960.1204262012004</v>
      </c>
      <c r="F12" s="34" t="s">
        <v>204</v>
      </c>
      <c r="G12" s="60">
        <v>2037.672341463408</v>
      </c>
      <c r="H12" s="38">
        <f>ROUND(G12,0) - ROUND(G13, 0)</f>
        <v>10</v>
      </c>
      <c r="I12" s="39"/>
    </row>
    <row r="13" spans="1:9" x14ac:dyDescent="0.25">
      <c r="A13" s="61">
        <v>42552</v>
      </c>
      <c r="B13" s="40">
        <v>0.70833333333333304</v>
      </c>
      <c r="C13" s="41" t="s">
        <v>205</v>
      </c>
      <c r="D13" s="45" t="s">
        <v>81</v>
      </c>
      <c r="E13" s="42">
        <v>2078.2750269432963</v>
      </c>
      <c r="F13" s="41" t="s">
        <v>206</v>
      </c>
      <c r="G13" s="62">
        <v>2027.5704439553199</v>
      </c>
      <c r="H13" s="44">
        <f>ROUND(G13,0) - ROUND(G14, 0)</f>
        <v>-6</v>
      </c>
      <c r="I13" s="45"/>
    </row>
    <row r="14" spans="1:9" x14ac:dyDescent="0.25">
      <c r="A14" s="59">
        <v>42491</v>
      </c>
      <c r="B14" s="33">
        <v>0.70833333333333304</v>
      </c>
      <c r="C14" s="34" t="s">
        <v>203</v>
      </c>
      <c r="D14" s="35" t="s">
        <v>161</v>
      </c>
      <c r="E14" s="36">
        <v>2000</v>
      </c>
      <c r="F14" s="34" t="s">
        <v>204</v>
      </c>
      <c r="G14" s="60">
        <v>2034.4754064206197</v>
      </c>
      <c r="H14" s="38">
        <f>ROUND(G14,0) - ROUND(G15, 0)</f>
        <v>7</v>
      </c>
      <c r="I14" s="39"/>
    </row>
    <row r="15" spans="1:9" x14ac:dyDescent="0.25">
      <c r="A15" s="61">
        <v>42491</v>
      </c>
      <c r="B15" s="40">
        <v>0.70833333333333304</v>
      </c>
      <c r="C15" s="41" t="s">
        <v>205</v>
      </c>
      <c r="D15" s="45" t="s">
        <v>163</v>
      </c>
      <c r="E15" s="42">
        <v>2000</v>
      </c>
      <c r="F15" s="41" t="s">
        <v>206</v>
      </c>
      <c r="G15" s="62">
        <v>2027.1034131968859</v>
      </c>
      <c r="H15" s="44">
        <f>ROUND(G15,0) - ROUND(G16, 0)</f>
        <v>-6</v>
      </c>
      <c r="I15" s="45"/>
    </row>
    <row r="16" spans="1:9" x14ac:dyDescent="0.25">
      <c r="A16" s="59">
        <v>42491</v>
      </c>
      <c r="B16" s="33">
        <v>0.70833333333333304</v>
      </c>
      <c r="C16" s="34" t="s">
        <v>203</v>
      </c>
      <c r="D16" s="35" t="s">
        <v>163</v>
      </c>
      <c r="E16" s="36">
        <v>2007.3719932237339</v>
      </c>
      <c r="F16" s="34" t="s">
        <v>204</v>
      </c>
      <c r="G16" s="60">
        <v>2033.4418279794829</v>
      </c>
      <c r="H16" s="38">
        <f>ROUND(G16,0) - ROUND(G17, 0)</f>
        <v>11</v>
      </c>
      <c r="I16" s="39"/>
    </row>
    <row r="17" spans="1:9" x14ac:dyDescent="0.25">
      <c r="A17" s="59">
        <v>42461</v>
      </c>
      <c r="B17" s="33">
        <v>0.70833333333333304</v>
      </c>
      <c r="C17" s="34" t="s">
        <v>203</v>
      </c>
      <c r="D17" s="35" t="s">
        <v>160</v>
      </c>
      <c r="E17" s="36">
        <v>2000</v>
      </c>
      <c r="F17" s="34" t="s">
        <v>204</v>
      </c>
      <c r="G17" s="60">
        <v>2022.1362380890373</v>
      </c>
      <c r="H17" s="38">
        <f>ROUND(G17,0) - ROUND(G18, 0)</f>
        <v>-6</v>
      </c>
      <c r="I17" s="39"/>
    </row>
    <row r="18" spans="1:9" x14ac:dyDescent="0.25">
      <c r="A18" s="59">
        <v>42461</v>
      </c>
      <c r="B18" s="33">
        <v>0.70833333333333304</v>
      </c>
      <c r="C18" s="34" t="s">
        <v>203</v>
      </c>
      <c r="D18" s="35" t="s">
        <v>160</v>
      </c>
      <c r="E18" s="36">
        <v>1993.5853459740665</v>
      </c>
      <c r="F18" s="34" t="s">
        <v>204</v>
      </c>
      <c r="G18" s="60">
        <v>2028.2994541117944</v>
      </c>
      <c r="H18" s="38">
        <f>ROUND(G18,0) - ROUND(G19, 0)</f>
        <v>12</v>
      </c>
      <c r="I18" s="39"/>
    </row>
    <row r="19" spans="1:9" x14ac:dyDescent="0.25">
      <c r="A19" s="59">
        <v>42430</v>
      </c>
      <c r="B19" s="33">
        <v>0.75</v>
      </c>
      <c r="C19" s="34" t="s">
        <v>203</v>
      </c>
      <c r="D19" s="35" t="s">
        <v>31</v>
      </c>
      <c r="E19" s="36">
        <v>1957.1961096948621</v>
      </c>
      <c r="F19" s="34" t="s">
        <v>204</v>
      </c>
      <c r="G19" s="60">
        <v>2015.7215840631038</v>
      </c>
      <c r="H19" s="38">
        <f>ROUND(G19,0) - ROUND(G20, 0)</f>
        <v>4</v>
      </c>
      <c r="I19" s="39"/>
    </row>
    <row r="20" spans="1:9" x14ac:dyDescent="0.25">
      <c r="A20" s="59">
        <v>42430</v>
      </c>
      <c r="B20" s="33">
        <v>0.70833333333333304</v>
      </c>
      <c r="C20" s="34" t="s">
        <v>203</v>
      </c>
      <c r="D20" s="35" t="s">
        <v>145</v>
      </c>
      <c r="E20" s="36">
        <v>2000</v>
      </c>
      <c r="F20" s="34" t="s">
        <v>204</v>
      </c>
      <c r="G20" s="60">
        <v>2011.7822442112586</v>
      </c>
      <c r="H20" s="38">
        <f>ROUND(G20,0) - ROUND(G21, 0)</f>
        <v>1</v>
      </c>
      <c r="I20" s="39"/>
    </row>
    <row r="21" spans="1:9" x14ac:dyDescent="0.25">
      <c r="A21" s="8">
        <v>42430</v>
      </c>
      <c r="B21" s="10">
        <v>0.70833333333333304</v>
      </c>
      <c r="C21" s="18" t="s">
        <v>203</v>
      </c>
      <c r="D21" s="21" t="s">
        <v>31</v>
      </c>
      <c r="E21" s="26">
        <v>1966.7291551432807</v>
      </c>
      <c r="F21" s="18" t="s">
        <v>269</v>
      </c>
      <c r="G21" s="30">
        <v>2010.9288094489727</v>
      </c>
      <c r="H21" s="7">
        <f>ROUND(G21,0) - ROUND(G22, 0)</f>
        <v>1</v>
      </c>
    </row>
    <row r="22" spans="1:9" x14ac:dyDescent="0.25">
      <c r="A22" s="8">
        <v>42430</v>
      </c>
      <c r="B22" s="10">
        <v>0.70833333333333304</v>
      </c>
      <c r="C22" s="18" t="s">
        <v>205</v>
      </c>
      <c r="D22" s="184" t="s">
        <v>31</v>
      </c>
      <c r="E22" s="26">
        <v>1962.5162848976838</v>
      </c>
      <c r="F22" s="18" t="s">
        <v>269</v>
      </c>
      <c r="G22" s="30">
        <v>2010.01246156807</v>
      </c>
      <c r="H22" s="7">
        <f>ROUND(G22,0) - ROUND(G23, 0)</f>
        <v>5</v>
      </c>
    </row>
    <row r="23" spans="1:9" x14ac:dyDescent="0.25">
      <c r="A23" s="59">
        <v>42339</v>
      </c>
      <c r="B23" s="33">
        <v>0.70833333333333304</v>
      </c>
      <c r="C23" s="34" t="s">
        <v>203</v>
      </c>
      <c r="D23" s="35" t="s">
        <v>31</v>
      </c>
      <c r="E23" s="36">
        <v>1984.8537677737979</v>
      </c>
      <c r="F23" s="34" t="s">
        <v>204</v>
      </c>
      <c r="G23" s="60">
        <v>2005.1664437784868</v>
      </c>
      <c r="H23" s="38">
        <f>ROUND(G23,0) - ROUND(G24, 0)</f>
        <v>7</v>
      </c>
      <c r="I23" s="39"/>
    </row>
    <row r="24" spans="1:9" x14ac:dyDescent="0.25">
      <c r="A24" s="61">
        <v>42309</v>
      </c>
      <c r="B24" s="40">
        <v>0.70833333333333304</v>
      </c>
      <c r="C24" s="41" t="s">
        <v>205</v>
      </c>
      <c r="D24" s="45" t="s">
        <v>110</v>
      </c>
      <c r="E24" s="42">
        <v>2000</v>
      </c>
      <c r="F24" s="41" t="s">
        <v>206</v>
      </c>
      <c r="G24" s="62">
        <v>1997.8641843585249</v>
      </c>
      <c r="H24" s="44">
        <f>ROUND(G24,0) - ROUND(G25, 0)</f>
        <v>0</v>
      </c>
      <c r="I24" s="45"/>
    </row>
    <row r="25" spans="1:9" x14ac:dyDescent="0.25">
      <c r="A25" s="8">
        <v>42309</v>
      </c>
      <c r="B25" s="10">
        <v>0.70833333333333304</v>
      </c>
      <c r="C25" s="18" t="s">
        <v>205</v>
      </c>
      <c r="D25" s="184" t="s">
        <v>110</v>
      </c>
      <c r="E25" s="26">
        <v>2000.4277808425911</v>
      </c>
      <c r="F25" s="18" t="s">
        <v>269</v>
      </c>
      <c r="G25" s="30">
        <v>1997.9191331158941</v>
      </c>
      <c r="H25" s="7">
        <f>ROUND(G25,0) - ROUND(G26, 0)</f>
        <v>-7</v>
      </c>
    </row>
    <row r="26" spans="1:9" x14ac:dyDescent="0.25">
      <c r="A26" s="61">
        <v>42217</v>
      </c>
      <c r="B26" s="40">
        <v>0.75</v>
      </c>
      <c r="C26" s="41" t="s">
        <v>205</v>
      </c>
      <c r="D26" s="45" t="s">
        <v>31</v>
      </c>
      <c r="E26" s="42">
        <v>1974.0258902862499</v>
      </c>
      <c r="F26" s="41" t="s">
        <v>206</v>
      </c>
      <c r="G26" s="62">
        <v>2004.6677578238521</v>
      </c>
      <c r="H26" s="44">
        <f>ROUND(G26,0) - ROUND(G27, 0)</f>
        <v>-7</v>
      </c>
      <c r="I26" s="45"/>
    </row>
    <row r="27" spans="1:9" x14ac:dyDescent="0.25">
      <c r="A27" s="59">
        <v>42217</v>
      </c>
      <c r="B27" s="33">
        <v>0.70833333333333304</v>
      </c>
      <c r="C27" s="34" t="s">
        <v>203</v>
      </c>
      <c r="D27" s="35" t="s">
        <v>31</v>
      </c>
      <c r="E27" s="36">
        <v>1972.2989103852071</v>
      </c>
      <c r="F27" s="34" t="s">
        <v>204</v>
      </c>
      <c r="G27" s="60">
        <v>2012.0963334627929</v>
      </c>
      <c r="H27" s="38">
        <f>ROUND(G27,0) - ROUND(G28, 0)</f>
        <v>6</v>
      </c>
      <c r="I27" s="39"/>
    </row>
    <row r="28" spans="1:9" x14ac:dyDescent="0.25">
      <c r="A28" s="61">
        <v>42186</v>
      </c>
      <c r="B28" s="40">
        <v>0.70833333333333304</v>
      </c>
      <c r="C28" s="41" t="s">
        <v>205</v>
      </c>
      <c r="D28" s="45" t="s">
        <v>66</v>
      </c>
      <c r="E28" s="42">
        <v>2006.7847345793016</v>
      </c>
      <c r="F28" s="41" t="s">
        <v>206</v>
      </c>
      <c r="G28" s="62">
        <v>2006.0307087234751</v>
      </c>
      <c r="H28" s="44">
        <f>ROUND(G28,0) - ROUND(G29, 0)</f>
        <v>-7</v>
      </c>
      <c r="I28" s="45"/>
    </row>
    <row r="29" spans="1:9" x14ac:dyDescent="0.25">
      <c r="A29" s="59">
        <v>42156</v>
      </c>
      <c r="B29" s="33">
        <v>0.70833333333333304</v>
      </c>
      <c r="C29" s="34" t="s">
        <v>203</v>
      </c>
      <c r="D29" s="35" t="s">
        <v>31</v>
      </c>
      <c r="E29" s="36">
        <v>1976.2929334352061</v>
      </c>
      <c r="F29" s="34" t="s">
        <v>204</v>
      </c>
      <c r="G29" s="60">
        <v>2012.8611918551037</v>
      </c>
      <c r="H29" s="38">
        <f>ROUND(G29,0) - ROUND(G30, 0)</f>
        <v>6</v>
      </c>
      <c r="I29" s="39"/>
    </row>
    <row r="30" spans="1:9" x14ac:dyDescent="0.25">
      <c r="A30" s="59">
        <v>42064</v>
      </c>
      <c r="B30" s="33">
        <v>0.70833333333333304</v>
      </c>
      <c r="C30" s="34" t="s">
        <v>203</v>
      </c>
      <c r="D30" s="35" t="s">
        <v>31</v>
      </c>
      <c r="E30" s="36">
        <v>2001.0046105699548</v>
      </c>
      <c r="F30" s="34" t="s">
        <v>204</v>
      </c>
      <c r="G30" s="60">
        <v>2006.7336068989191</v>
      </c>
      <c r="H30" s="38">
        <f>ROUND(G30,0) - ROUND(G31, 0)</f>
        <v>7</v>
      </c>
      <c r="I30" s="39"/>
    </row>
    <row r="31" spans="1:9" x14ac:dyDescent="0.25">
      <c r="A31" s="179" t="s">
        <v>199</v>
      </c>
      <c r="B31" s="17" t="s">
        <v>200</v>
      </c>
      <c r="C31" s="19" t="s">
        <v>200</v>
      </c>
      <c r="D31" s="15" t="s">
        <v>200</v>
      </c>
      <c r="E31" s="27" t="s">
        <v>201</v>
      </c>
      <c r="F31" s="19" t="s">
        <v>200</v>
      </c>
      <c r="G31" s="30">
        <v>2000</v>
      </c>
      <c r="H31" s="20" t="s">
        <v>201</v>
      </c>
    </row>
  </sheetData>
  <sortState ref="A4:H3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30" location="'HEDGEHOG'!c1" display="'HEDGEHOG'!c1"/>
    <hyperlink ref="D29" location="'HEDGEHOG'!c1" display="'HEDGEHOG'!c1"/>
    <hyperlink ref="D28" location="'FLOKI'!c1" display="'FLOKI'!c1"/>
    <hyperlink ref="D27" location="'HEDGEHOG'!c1" display="'HEDGEHOG'!c1"/>
    <hyperlink ref="D26" location="'HEDGEHOG'!c1" display="'HEDGEHOG'!c1"/>
    <hyperlink ref="D24" location="'ZINZAN'!c1" display="'ZINZAN'!c1"/>
    <hyperlink ref="D25" location="'ZINZAN'!c1" display="'ZINZAN'!c1"/>
    <hyperlink ref="D23" location="'HEDGEHOG'!c1" display="'HEDGEHOG'!c1"/>
    <hyperlink ref="D20" location="'VOLKSGRENADIER'!c1" display="'VOLKSGRENADIER'!c1"/>
    <hyperlink ref="D21" location="'HEDGEHOG'!c1" display="'HEDGEHOG'!c1"/>
    <hyperlink ref="D22" location="'HEDGEHOG'!c1" display="'HEDGEHOG'!c1"/>
    <hyperlink ref="D19" location="'HEDGEHOG'!c1" display="'HEDGEHOG'!c1"/>
    <hyperlink ref="D17" location="'HIFLYER'!c1" display="'HIFLYER'!c1"/>
    <hyperlink ref="D18" location="'HIFLYER'!c1" display="'HIFLYER'!c1"/>
    <hyperlink ref="D14" location="'PANZERMEISTER247'!c1" display="'PANZERMEISTER247'!c1"/>
    <hyperlink ref="D15" location="'MANZCASER'!c1" display="'MANZCASER'!c1"/>
    <hyperlink ref="D16" location="'MANZCASER'!c1" display="'MANZCASER'!c1"/>
    <hyperlink ref="D13" location="'MEAT GRINDER'!c1" display="'MEAT GRINDER'!c1"/>
    <hyperlink ref="D11" location="'HEDGEHOG'!c1" display="'HEDGEHOG'!c1"/>
    <hyperlink ref="D12" location="'WASTEMORELAND'!c1" display="'WASTEMORELAND'!c1"/>
    <hyperlink ref="D9" location="'OTTO'!c1" display="'OTTO'!c1"/>
    <hyperlink ref="D10" location="'PANZER_KRAUT'!c1" display="'PANZER_KRAUT'!c1"/>
    <hyperlink ref="D8" location="'OTTO'!c1" display="'OTTO'!c1"/>
    <hyperlink ref="D7" location="'MAD MIKE'!c1" display="'MAD MIKE'!c1"/>
    <hyperlink ref="D6" location="'BOOTIE'!c1" display="'BOOTIE'!c1"/>
    <hyperlink ref="D5" location="'HEDGEHOG'!c1" display="'HEDGEHOG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77</v>
      </c>
      <c r="E4" s="42">
        <v>2030.3672968259191</v>
      </c>
      <c r="F4" s="41" t="s">
        <v>206</v>
      </c>
      <c r="G4" s="43">
        <v>1977.9024547882093</v>
      </c>
      <c r="H4" s="44">
        <f>ROUND(G4,0) - ROUND(G5, 0)</f>
        <v>-6</v>
      </c>
      <c r="I4" s="45"/>
    </row>
    <row r="5" spans="1:9" x14ac:dyDescent="0.25">
      <c r="A5" s="61">
        <v>42522</v>
      </c>
      <c r="B5" s="40">
        <v>0.70833333333333304</v>
      </c>
      <c r="C5" s="41" t="s">
        <v>205</v>
      </c>
      <c r="D5" s="45" t="s">
        <v>62</v>
      </c>
      <c r="E5" s="42">
        <v>1979.6202752232623</v>
      </c>
      <c r="F5" s="41" t="s">
        <v>206</v>
      </c>
      <c r="G5" s="62">
        <v>1984.4633177190738</v>
      </c>
      <c r="H5" s="44">
        <f>ROUND(G5,0) - ROUND(G6, 0)</f>
        <v>-8</v>
      </c>
      <c r="I5" s="45"/>
    </row>
    <row r="6" spans="1:9" x14ac:dyDescent="0.25">
      <c r="A6" s="61">
        <v>42248</v>
      </c>
      <c r="B6" s="40">
        <v>0.75</v>
      </c>
      <c r="C6" s="41" t="s">
        <v>205</v>
      </c>
      <c r="D6" s="45" t="s">
        <v>28</v>
      </c>
      <c r="E6" s="42">
        <v>2008.5307953196045</v>
      </c>
      <c r="F6" s="41" t="s">
        <v>206</v>
      </c>
      <c r="G6" s="62">
        <v>1992.2597663588169</v>
      </c>
      <c r="H6" s="44">
        <f>ROUND(G6,0) - ROUND(G7, 0)</f>
        <v>-8</v>
      </c>
      <c r="I6" s="45"/>
    </row>
    <row r="7" spans="1:9" x14ac:dyDescent="0.25">
      <c r="A7" s="61">
        <v>42248</v>
      </c>
      <c r="B7" s="40">
        <v>0.70833333333333304</v>
      </c>
      <c r="C7" s="41" t="s">
        <v>205</v>
      </c>
      <c r="D7" s="45" t="s">
        <v>28</v>
      </c>
      <c r="E7" s="42">
        <v>1993.5392646293726</v>
      </c>
      <c r="F7" s="41" t="s">
        <v>206</v>
      </c>
      <c r="G7" s="62">
        <v>1999.6054728059219</v>
      </c>
      <c r="H7" s="44">
        <f>ROUND(G7,0) - ROUND(G8, 0)</f>
        <v>-7</v>
      </c>
      <c r="I7" s="45"/>
    </row>
    <row r="8" spans="1:9" x14ac:dyDescent="0.25">
      <c r="A8" s="59">
        <v>42217</v>
      </c>
      <c r="B8" s="33">
        <v>0.70833333333333304</v>
      </c>
      <c r="C8" s="34" t="s">
        <v>203</v>
      </c>
      <c r="D8" s="35" t="s">
        <v>62</v>
      </c>
      <c r="E8" s="36">
        <v>1992.2975350721474</v>
      </c>
      <c r="F8" s="34" t="s">
        <v>204</v>
      </c>
      <c r="G8" s="60">
        <v>2006.5583021179516</v>
      </c>
      <c r="H8" s="38">
        <f>ROUND(G8,0) - ROUND(G9, 0)</f>
        <v>7</v>
      </c>
      <c r="I8" s="39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COAXIAL_PUPPET'!c1" display="'COAXIAL_PUPPET'!c1"/>
    <hyperlink ref="D7" location="'MAUSERGDOG'!c1" display="'MAUSERGDOG'!c1"/>
    <hyperlink ref="D6" location="'MAUSERGDOG'!c1" display="'MAUSERGDOG'!c1"/>
    <hyperlink ref="D5" location="'COAXIAL_PUPPET'!c1" display="'COAXIAL_PUPPET'!c1"/>
    <hyperlink ref="D4" location="'PANZER LEHR'!c1" display="'PANZER LEH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42309</v>
      </c>
      <c r="B4" s="40">
        <v>0.70833333333333304</v>
      </c>
      <c r="C4" s="41" t="s">
        <v>205</v>
      </c>
      <c r="D4" s="45" t="s">
        <v>25</v>
      </c>
      <c r="E4" s="42">
        <v>2066.558839585251</v>
      </c>
      <c r="F4" s="41" t="s">
        <v>206</v>
      </c>
      <c r="G4" s="43">
        <v>2002.6641317591334</v>
      </c>
      <c r="H4" s="44">
        <f>ROUND(G4,0) - ROUND(G5, 0)</f>
        <v>9</v>
      </c>
      <c r="I4" s="45"/>
    </row>
    <row r="5" spans="1:9" x14ac:dyDescent="0.25">
      <c r="A5" s="61">
        <v>42186</v>
      </c>
      <c r="B5" s="40">
        <v>0.70833333333333304</v>
      </c>
      <c r="C5" s="41" t="s">
        <v>205</v>
      </c>
      <c r="D5" s="45" t="s">
        <v>55</v>
      </c>
      <c r="E5" s="42">
        <v>2007.4233154926419</v>
      </c>
      <c r="F5" s="41" t="s">
        <v>206</v>
      </c>
      <c r="G5" s="62">
        <v>1993.7884764032813</v>
      </c>
      <c r="H5" s="44">
        <f>ROUND(G5,0) - ROUND(G6, 0)</f>
        <v>0</v>
      </c>
      <c r="I5" s="45"/>
    </row>
    <row r="6" spans="1:9" x14ac:dyDescent="0.25">
      <c r="A6" s="8">
        <v>42186</v>
      </c>
      <c r="B6" s="10">
        <v>0.70833333333333304</v>
      </c>
      <c r="C6" s="18" t="s">
        <v>203</v>
      </c>
      <c r="D6" s="21" t="s">
        <v>124</v>
      </c>
      <c r="E6" s="26">
        <v>2000</v>
      </c>
      <c r="F6" s="18" t="s">
        <v>269</v>
      </c>
      <c r="G6" s="30">
        <v>1993.9216049771069</v>
      </c>
      <c r="H6" s="7">
        <f>ROUND(G6,0) - ROUND(G7, 0)</f>
        <v>-8</v>
      </c>
    </row>
    <row r="7" spans="1:9" x14ac:dyDescent="0.25">
      <c r="A7" s="59">
        <v>42186</v>
      </c>
      <c r="B7" s="33">
        <v>0.70833333333333304</v>
      </c>
      <c r="C7" s="34" t="s">
        <v>203</v>
      </c>
      <c r="D7" s="35" t="s">
        <v>66</v>
      </c>
      <c r="E7" s="36">
        <v>2013.6152177109302</v>
      </c>
      <c r="F7" s="34" t="s">
        <v>204</v>
      </c>
      <c r="G7" s="60">
        <v>2001.8806976127159</v>
      </c>
      <c r="H7" s="38">
        <f>ROUND(G7,0) - ROUND(G8, 0)</f>
        <v>-6</v>
      </c>
      <c r="I7" s="39"/>
    </row>
    <row r="8" spans="1:9" x14ac:dyDescent="0.25">
      <c r="A8" s="59">
        <v>42186</v>
      </c>
      <c r="B8" s="33">
        <v>0.70833333333333304</v>
      </c>
      <c r="C8" s="34" t="s">
        <v>203</v>
      </c>
      <c r="D8" s="35" t="s">
        <v>48</v>
      </c>
      <c r="E8" s="36">
        <v>1986.0578094791945</v>
      </c>
      <c r="F8" s="34" t="s">
        <v>204</v>
      </c>
      <c r="G8" s="60">
        <v>2008.2847502561804</v>
      </c>
      <c r="H8" s="38">
        <f>ROUND(G8,0) - ROUND(G9, 0)</f>
        <v>8</v>
      </c>
      <c r="I8" s="39"/>
    </row>
    <row r="9" spans="1:9" x14ac:dyDescent="0.25">
      <c r="A9" s="61">
        <v>42125</v>
      </c>
      <c r="B9" s="40">
        <v>0.70833333333333304</v>
      </c>
      <c r="C9" s="41" t="s">
        <v>205</v>
      </c>
      <c r="D9" s="45" t="s">
        <v>76</v>
      </c>
      <c r="E9" s="42">
        <v>2023.3075456375177</v>
      </c>
      <c r="F9" s="41" t="s">
        <v>206</v>
      </c>
      <c r="G9" s="62">
        <v>2000.3682467289996</v>
      </c>
      <c r="H9" s="44">
        <f>ROUND(G9,0) - ROUND(G10, 0)</f>
        <v>-7</v>
      </c>
      <c r="I9" s="45"/>
    </row>
    <row r="10" spans="1:9" x14ac:dyDescent="0.25">
      <c r="A10" s="61">
        <v>42095</v>
      </c>
      <c r="B10" s="40">
        <v>0.75</v>
      </c>
      <c r="C10" s="41" t="s">
        <v>205</v>
      </c>
      <c r="D10" s="45" t="s">
        <v>66</v>
      </c>
      <c r="E10" s="42">
        <v>1999.2407603662496</v>
      </c>
      <c r="F10" s="41" t="s">
        <v>206</v>
      </c>
      <c r="G10" s="62">
        <v>2006.7673267471141</v>
      </c>
      <c r="H10" s="44">
        <f>ROUND(G10,0) - ROUND(G11, 0)</f>
        <v>0</v>
      </c>
      <c r="I10" s="45"/>
    </row>
    <row r="11" spans="1:9" x14ac:dyDescent="0.25">
      <c r="A11" s="59">
        <v>42095</v>
      </c>
      <c r="B11" s="33">
        <v>0.70833333333333304</v>
      </c>
      <c r="C11" s="34" t="s">
        <v>203</v>
      </c>
      <c r="D11" s="35" t="s">
        <v>76</v>
      </c>
      <c r="E11" s="36">
        <v>2017.8587360759889</v>
      </c>
      <c r="F11" s="34" t="s">
        <v>204</v>
      </c>
      <c r="G11" s="60">
        <v>2007.0554991571901</v>
      </c>
      <c r="H11" s="38">
        <f>ROUND(G11,0) - ROUND(G12, 0)</f>
        <v>-7</v>
      </c>
      <c r="I11" s="39"/>
    </row>
    <row r="12" spans="1:9" x14ac:dyDescent="0.25">
      <c r="A12" s="59">
        <v>42095</v>
      </c>
      <c r="B12" s="33">
        <v>0.70833333333333304</v>
      </c>
      <c r="C12" s="34" t="s">
        <v>203</v>
      </c>
      <c r="D12" s="35" t="s">
        <v>66</v>
      </c>
      <c r="E12" s="36">
        <v>2005.9337638414922</v>
      </c>
      <c r="F12" s="34" t="s">
        <v>204</v>
      </c>
      <c r="G12" s="60">
        <v>2013.7485026324327</v>
      </c>
      <c r="H12" s="38">
        <f>ROUND(G12,0) - ROUND(G13, 0)</f>
        <v>14</v>
      </c>
      <c r="I12" s="39"/>
    </row>
    <row r="13" spans="1:9" x14ac:dyDescent="0.25">
      <c r="A13" s="179" t="s">
        <v>199</v>
      </c>
      <c r="B13" s="17" t="s">
        <v>200</v>
      </c>
      <c r="C13" s="19" t="s">
        <v>200</v>
      </c>
      <c r="D13" s="15" t="s">
        <v>200</v>
      </c>
      <c r="E13" s="27" t="s">
        <v>201</v>
      </c>
      <c r="F13" s="19" t="s">
        <v>200</v>
      </c>
      <c r="G13" s="30">
        <v>2000</v>
      </c>
      <c r="H13" s="20" t="s">
        <v>201</v>
      </c>
    </row>
  </sheetData>
  <sortState ref="A4:H1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DELLIEJONUT'!c1" display="'DELLIEJONUT'!c1"/>
    <hyperlink ref="D12" location="'FLOKI'!c1" display="'FLOKI'!c1"/>
    <hyperlink ref="D10" location="'FLOKI'!c1" display="'FLOKI'!c1"/>
    <hyperlink ref="D9" location="'DELLIEJONUT'!c1" display="'DELLIEJONUT'!c1"/>
    <hyperlink ref="D5" location="'HOLMAN'!c1" display="'HOLMAN'!c1"/>
    <hyperlink ref="D6" location="'MANGO'!c1" display="'MANGO'!c1"/>
    <hyperlink ref="D7" location="'FLOKI'!c1" display="'FLOKI'!c1"/>
    <hyperlink ref="D8" location="'PHILM'!c1" display="'PHILM'!c1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42491</v>
      </c>
      <c r="B4" s="40">
        <v>0.70833333333333304</v>
      </c>
      <c r="C4" s="41" t="s">
        <v>205</v>
      </c>
      <c r="D4" s="45" t="s">
        <v>77</v>
      </c>
      <c r="E4" s="42">
        <v>2028.2994541117944</v>
      </c>
      <c r="F4" s="41" t="s">
        <v>206</v>
      </c>
      <c r="G4" s="43">
        <v>1993.8240476911747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ANZER LEHR'!c1" display="'PANZER LEH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42005</v>
      </c>
      <c r="B4" s="40">
        <v>0.70833333333333304</v>
      </c>
      <c r="C4" s="41" t="s">
        <v>205</v>
      </c>
      <c r="D4" s="45" t="s">
        <v>41</v>
      </c>
      <c r="E4" s="42">
        <v>1978.9528598242257</v>
      </c>
      <c r="F4" s="41" t="s">
        <v>206</v>
      </c>
      <c r="G4" s="43">
        <v>1992.8943759342544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ILDCARD'!c1" display="'WILDCARD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43007</v>
      </c>
      <c r="B4" s="40">
        <v>0.72569444444444442</v>
      </c>
      <c r="C4" s="41" t="s">
        <v>205</v>
      </c>
      <c r="D4" s="45" t="s">
        <v>412</v>
      </c>
      <c r="E4" s="42">
        <v>2040.5950100477482</v>
      </c>
      <c r="F4" s="41" t="s">
        <v>206</v>
      </c>
      <c r="G4" s="43">
        <v>2042.5873125594449</v>
      </c>
      <c r="H4" s="44">
        <f>ROUND(G4,0) - ROUND(G5, 0)</f>
        <v>-6</v>
      </c>
      <c r="I4" s="45"/>
    </row>
    <row r="5" spans="1:9" x14ac:dyDescent="0.25">
      <c r="A5" s="69">
        <v>42927</v>
      </c>
      <c r="B5" s="33">
        <v>0.75624999999999998</v>
      </c>
      <c r="C5" s="34" t="s">
        <v>203</v>
      </c>
      <c r="D5" s="35" t="s">
        <v>125</v>
      </c>
      <c r="E5" s="36">
        <v>1995.2470686062829</v>
      </c>
      <c r="F5" s="34" t="s">
        <v>204</v>
      </c>
      <c r="G5" s="60">
        <v>2049.471280071637</v>
      </c>
      <c r="H5" s="38">
        <f>ROUND(G5,0) - ROUND(G6, 0)</f>
        <v>5</v>
      </c>
      <c r="I5" s="39"/>
    </row>
    <row r="6" spans="1:9" x14ac:dyDescent="0.25">
      <c r="A6" s="68">
        <v>42882</v>
      </c>
      <c r="B6" s="40">
        <v>0.72569444444444442</v>
      </c>
      <c r="C6" s="41" t="s">
        <v>205</v>
      </c>
      <c r="D6" s="45" t="s">
        <v>412</v>
      </c>
      <c r="E6" s="42">
        <v>2014.4940192247739</v>
      </c>
      <c r="F6" s="41" t="s">
        <v>206</v>
      </c>
      <c r="G6" s="62">
        <v>2043.6807623621009</v>
      </c>
      <c r="H6" s="44">
        <f>ROUND(G6,0) - ROUND(G7, 0)</f>
        <v>-6</v>
      </c>
      <c r="I6" s="45"/>
    </row>
    <row r="7" spans="1:9" x14ac:dyDescent="0.25">
      <c r="A7" s="68">
        <v>42818</v>
      </c>
      <c r="B7" s="40">
        <v>0.74305555555555558</v>
      </c>
      <c r="C7" s="41" t="s">
        <v>205</v>
      </c>
      <c r="D7" s="45" t="s">
        <v>367</v>
      </c>
      <c r="E7" s="42">
        <v>2000</v>
      </c>
      <c r="F7" s="41" t="s">
        <v>206</v>
      </c>
      <c r="G7" s="62">
        <v>2050.2255636434447</v>
      </c>
      <c r="H7" s="44">
        <f>ROUND(G7,0) - ROUND(G8, 0)</f>
        <v>-7</v>
      </c>
      <c r="I7" s="45"/>
    </row>
    <row r="8" spans="1:9" x14ac:dyDescent="0.25">
      <c r="A8" s="68">
        <v>42736</v>
      </c>
      <c r="B8" s="40">
        <v>0.73958333333333337</v>
      </c>
      <c r="C8" s="41" t="s">
        <v>205</v>
      </c>
      <c r="D8" s="45" t="s">
        <v>30</v>
      </c>
      <c r="E8" s="42">
        <v>1931.775814198568</v>
      </c>
      <c r="F8" s="41" t="s">
        <v>206</v>
      </c>
      <c r="G8" s="62">
        <v>2057.1274822648415</v>
      </c>
      <c r="H8" s="44">
        <f>ROUND(G8,0) - ROUND(G9, 0)</f>
        <v>-8</v>
      </c>
      <c r="I8" s="45"/>
    </row>
    <row r="9" spans="1:9" x14ac:dyDescent="0.25">
      <c r="A9" s="68">
        <v>42705</v>
      </c>
      <c r="B9" s="40">
        <v>0.75277777777777777</v>
      </c>
      <c r="C9" s="41" t="s">
        <v>205</v>
      </c>
      <c r="D9" s="45" t="s">
        <v>412</v>
      </c>
      <c r="E9" s="42">
        <v>2000</v>
      </c>
      <c r="F9" s="41" t="s">
        <v>206</v>
      </c>
      <c r="G9" s="62">
        <v>2065.210054671948</v>
      </c>
      <c r="H9" s="44">
        <f>ROUND(G9,0) - ROUND(G10, 0)</f>
        <v>-7</v>
      </c>
      <c r="I9" s="45"/>
    </row>
    <row r="10" spans="1:9" x14ac:dyDescent="0.25">
      <c r="A10" s="67">
        <v>42676</v>
      </c>
      <c r="B10" s="10">
        <v>0.72916666666666663</v>
      </c>
      <c r="C10" s="18" t="s">
        <v>205</v>
      </c>
      <c r="D10" s="184" t="s">
        <v>136</v>
      </c>
      <c r="E10" s="26">
        <v>1987.2385649083319</v>
      </c>
      <c r="F10" s="18" t="s">
        <v>269</v>
      </c>
      <c r="G10" s="30">
        <v>2072.3628115893684</v>
      </c>
      <c r="H10" s="7">
        <f>ROUND(G10,0) - ROUND(G11, 0)</f>
        <v>-2</v>
      </c>
    </row>
    <row r="11" spans="1:9" x14ac:dyDescent="0.25">
      <c r="A11" s="69">
        <v>42676</v>
      </c>
      <c r="B11" s="33">
        <v>0.71180555555555558</v>
      </c>
      <c r="C11" s="34" t="s">
        <v>203</v>
      </c>
      <c r="D11" s="35" t="s">
        <v>294</v>
      </c>
      <c r="E11" s="36">
        <v>2000</v>
      </c>
      <c r="F11" s="34" t="s">
        <v>204</v>
      </c>
      <c r="G11" s="60">
        <v>2073.7939523091804</v>
      </c>
      <c r="H11" s="38">
        <f>ROUND(G11,0) - ROUND(G12, 0)</f>
        <v>5</v>
      </c>
      <c r="I11" s="39"/>
    </row>
    <row r="12" spans="1:9" x14ac:dyDescent="0.25">
      <c r="A12" s="8">
        <v>42644</v>
      </c>
      <c r="B12" s="10">
        <v>0.70833333333333304</v>
      </c>
      <c r="C12" s="18" t="s">
        <v>205</v>
      </c>
      <c r="D12" s="184" t="s">
        <v>94</v>
      </c>
      <c r="E12" s="26">
        <v>1974.1094283623363</v>
      </c>
      <c r="F12" s="18" t="s">
        <v>269</v>
      </c>
      <c r="G12" s="30">
        <v>2069.0002570784245</v>
      </c>
      <c r="H12" s="7">
        <f>ROUND(G12,0) - ROUND(G13, 0)</f>
        <v>-2</v>
      </c>
    </row>
    <row r="13" spans="1:9" x14ac:dyDescent="0.25">
      <c r="A13" s="59">
        <v>42583</v>
      </c>
      <c r="B13" s="33">
        <v>0.70833333333333304</v>
      </c>
      <c r="C13" s="34" t="s">
        <v>203</v>
      </c>
      <c r="D13" s="35" t="s">
        <v>38</v>
      </c>
      <c r="E13" s="36">
        <v>2008.1574513592714</v>
      </c>
      <c r="F13" s="34" t="s">
        <v>204</v>
      </c>
      <c r="G13" s="60">
        <v>2070.5883040633103</v>
      </c>
      <c r="H13" s="38">
        <f>ROUND(G13,0) - ROUND(G14, 0)</f>
        <v>5</v>
      </c>
      <c r="I13" s="39"/>
    </row>
    <row r="14" spans="1:9" x14ac:dyDescent="0.25">
      <c r="A14" s="59">
        <v>42552</v>
      </c>
      <c r="B14" s="33">
        <v>0.70833333333333304</v>
      </c>
      <c r="C14" s="34" t="s">
        <v>203</v>
      </c>
      <c r="D14" s="35" t="s">
        <v>225</v>
      </c>
      <c r="E14" s="36">
        <v>2000</v>
      </c>
      <c r="F14" s="34" t="s">
        <v>204</v>
      </c>
      <c r="G14" s="60">
        <v>2065.606434297425</v>
      </c>
      <c r="H14" s="38">
        <f>ROUND(G14,0) - ROUND(G15, 0)</f>
        <v>5</v>
      </c>
      <c r="I14" s="39"/>
    </row>
    <row r="15" spans="1:9" x14ac:dyDescent="0.25">
      <c r="A15" s="59">
        <v>42491</v>
      </c>
      <c r="B15" s="33">
        <v>0.75</v>
      </c>
      <c r="C15" s="34" t="s">
        <v>203</v>
      </c>
      <c r="D15" s="35" t="s">
        <v>42</v>
      </c>
      <c r="E15" s="36">
        <v>2096.6247680594051</v>
      </c>
      <c r="F15" s="34" t="s">
        <v>204</v>
      </c>
      <c r="G15" s="60">
        <v>2060.677384855559</v>
      </c>
      <c r="H15" s="38">
        <f>ROUND(G15,0) - ROUND(G16, 0)</f>
        <v>13</v>
      </c>
      <c r="I15" s="39"/>
    </row>
    <row r="16" spans="1:9" x14ac:dyDescent="0.25">
      <c r="A16" s="61">
        <v>42491</v>
      </c>
      <c r="B16" s="40">
        <v>0.70833333333333304</v>
      </c>
      <c r="C16" s="41" t="s">
        <v>205</v>
      </c>
      <c r="D16" s="45" t="s">
        <v>42</v>
      </c>
      <c r="E16" s="42">
        <v>2091.3071623554588</v>
      </c>
      <c r="F16" s="41" t="s">
        <v>206</v>
      </c>
      <c r="G16" s="62">
        <v>2048.4727165861923</v>
      </c>
      <c r="H16" s="44">
        <f>ROUND(G16,0) - ROUND(G17, 0)</f>
        <v>-6</v>
      </c>
      <c r="I16" s="45"/>
    </row>
    <row r="17" spans="1:9" x14ac:dyDescent="0.25">
      <c r="A17" s="59">
        <v>42491</v>
      </c>
      <c r="B17" s="33">
        <v>0.70833333333333304</v>
      </c>
      <c r="C17" s="34" t="s">
        <v>203</v>
      </c>
      <c r="D17" s="35" t="s">
        <v>134</v>
      </c>
      <c r="E17" s="36">
        <v>1986.1938314908934</v>
      </c>
      <c r="F17" s="34" t="s">
        <v>204</v>
      </c>
      <c r="G17" s="60">
        <v>2054.0072265989497</v>
      </c>
      <c r="H17" s="38">
        <f>ROUND(G17,0) - ROUND(G18, 0)</f>
        <v>0</v>
      </c>
      <c r="I17" s="39"/>
    </row>
    <row r="18" spans="1:9" x14ac:dyDescent="0.25">
      <c r="A18" s="59">
        <v>42430</v>
      </c>
      <c r="B18" s="33">
        <v>0.70833333333333304</v>
      </c>
      <c r="C18" s="34" t="s">
        <v>203</v>
      </c>
      <c r="D18" s="35" t="s">
        <v>104</v>
      </c>
      <c r="E18" s="36">
        <v>2031.6092587658782</v>
      </c>
      <c r="F18" s="34" t="s">
        <v>204</v>
      </c>
      <c r="G18" s="60">
        <v>2053.7903222901386</v>
      </c>
      <c r="H18" s="38">
        <f>ROUND(G18,0) - ROUND(G19, 0)</f>
        <v>7</v>
      </c>
      <c r="I18" s="39"/>
    </row>
    <row r="19" spans="1:9" x14ac:dyDescent="0.25">
      <c r="A19" s="59">
        <v>42401</v>
      </c>
      <c r="B19" s="33">
        <v>0.75</v>
      </c>
      <c r="C19" s="34" t="s">
        <v>203</v>
      </c>
      <c r="D19" s="35" t="s">
        <v>81</v>
      </c>
      <c r="E19" s="36">
        <v>2024.4727646996073</v>
      </c>
      <c r="F19" s="34" t="s">
        <v>204</v>
      </c>
      <c r="G19" s="60">
        <v>2047.3765376985416</v>
      </c>
      <c r="H19" s="38">
        <f>ROUND(G19,0) - ROUND(G20, 0)</f>
        <v>11</v>
      </c>
      <c r="I19" s="39"/>
    </row>
    <row r="20" spans="1:9" x14ac:dyDescent="0.25">
      <c r="A20" s="59">
        <v>42401</v>
      </c>
      <c r="B20" s="33">
        <v>0.70833333333333304</v>
      </c>
      <c r="C20" s="34" t="s">
        <v>203</v>
      </c>
      <c r="D20" s="35" t="s">
        <v>81</v>
      </c>
      <c r="E20" s="36">
        <v>2024.7376600812327</v>
      </c>
      <c r="F20" s="34" t="s">
        <v>204</v>
      </c>
      <c r="G20" s="60">
        <v>2035.5715521307914</v>
      </c>
      <c r="H20" s="38">
        <f>ROUND(G20,0) - ROUND(G21, 0)</f>
        <v>-5</v>
      </c>
      <c r="I20" s="39"/>
    </row>
    <row r="21" spans="1:9" x14ac:dyDescent="0.25">
      <c r="A21" s="59">
        <v>42401</v>
      </c>
      <c r="B21" s="33">
        <v>0.70833333333333304</v>
      </c>
      <c r="C21" s="34" t="s">
        <v>203</v>
      </c>
      <c r="D21" s="35" t="s">
        <v>58</v>
      </c>
      <c r="E21" s="36">
        <v>1966.2259960041167</v>
      </c>
      <c r="F21" s="34" t="s">
        <v>204</v>
      </c>
      <c r="G21" s="60">
        <v>2040.976768813324</v>
      </c>
      <c r="H21" s="38">
        <f>ROUND(G21,0) - ROUND(G22, 0)</f>
        <v>12</v>
      </c>
      <c r="I21" s="39"/>
    </row>
    <row r="22" spans="1:9" x14ac:dyDescent="0.25">
      <c r="A22" s="59">
        <v>42370</v>
      </c>
      <c r="B22" s="33">
        <v>0.75</v>
      </c>
      <c r="C22" s="34" t="s">
        <v>203</v>
      </c>
      <c r="D22" s="35" t="s">
        <v>31</v>
      </c>
      <c r="E22" s="36">
        <v>1985.8654530250005</v>
      </c>
      <c r="F22" s="34" t="s">
        <v>204</v>
      </c>
      <c r="G22" s="60">
        <v>2028.9373025562129</v>
      </c>
      <c r="H22" s="38">
        <f>ROUND(G22,0) - ROUND(G23, 0)</f>
        <v>6</v>
      </c>
      <c r="I22" s="39"/>
    </row>
    <row r="23" spans="1:9" x14ac:dyDescent="0.25">
      <c r="A23" s="8">
        <v>42370</v>
      </c>
      <c r="B23" s="10">
        <v>0.70833333333333304</v>
      </c>
      <c r="C23" s="18" t="s">
        <v>205</v>
      </c>
      <c r="D23" t="s">
        <v>31</v>
      </c>
      <c r="E23" s="26">
        <v>1985.0406132280739</v>
      </c>
      <c r="F23" s="18" t="s">
        <v>269</v>
      </c>
      <c r="G23" s="30">
        <v>2022.9343751987499</v>
      </c>
      <c r="H23" s="7">
        <f>ROUND(G23,0) - ROUND(G24, 0)</f>
        <v>-1</v>
      </c>
    </row>
    <row r="24" spans="1:9" x14ac:dyDescent="0.25">
      <c r="A24" s="61">
        <v>42339</v>
      </c>
      <c r="B24" s="40">
        <v>0.75</v>
      </c>
      <c r="C24" s="41" t="s">
        <v>205</v>
      </c>
      <c r="D24" s="45" t="s">
        <v>42</v>
      </c>
      <c r="E24" s="42">
        <v>2080.6114681542958</v>
      </c>
      <c r="F24" s="41" t="s">
        <v>206</v>
      </c>
      <c r="G24" s="62">
        <v>2023.6670631098787</v>
      </c>
      <c r="H24" s="44">
        <f>ROUND(G24,0) - ROUND(G25, 0)</f>
        <v>-11</v>
      </c>
      <c r="I24" s="45"/>
    </row>
    <row r="25" spans="1:9" x14ac:dyDescent="0.25">
      <c r="A25" s="59">
        <v>42339</v>
      </c>
      <c r="B25" s="33">
        <v>0.70833333333333304</v>
      </c>
      <c r="C25" s="34" t="s">
        <v>203</v>
      </c>
      <c r="D25" s="35" t="s">
        <v>25</v>
      </c>
      <c r="E25" s="36">
        <v>2084.9956778714431</v>
      </c>
      <c r="F25" s="34" t="s">
        <v>204</v>
      </c>
      <c r="G25" s="60">
        <v>2035.3252952663809</v>
      </c>
      <c r="H25" s="38">
        <f>ROUND(G25,0) - ROUND(G26, 0)</f>
        <v>6</v>
      </c>
      <c r="I25" s="39"/>
    </row>
    <row r="26" spans="1:9" x14ac:dyDescent="0.25">
      <c r="A26" s="61">
        <v>42339</v>
      </c>
      <c r="B26" s="40">
        <v>0.70833333333333304</v>
      </c>
      <c r="C26" s="41" t="s">
        <v>205</v>
      </c>
      <c r="D26" s="45" t="s">
        <v>42</v>
      </c>
      <c r="E26" s="42">
        <v>2078.3226411039091</v>
      </c>
      <c r="F26" s="41" t="s">
        <v>206</v>
      </c>
      <c r="G26" s="62">
        <v>2029.4194374875883</v>
      </c>
      <c r="H26" s="44">
        <f>ROUND(G26,0) - ROUND(G27, 0)</f>
        <v>7</v>
      </c>
      <c r="I26" s="45"/>
    </row>
    <row r="27" spans="1:9" x14ac:dyDescent="0.25">
      <c r="A27" s="59">
        <v>42309</v>
      </c>
      <c r="B27" s="33">
        <v>0.70833333333333304</v>
      </c>
      <c r="C27" s="34" t="s">
        <v>203</v>
      </c>
      <c r="D27" s="35" t="s">
        <v>100</v>
      </c>
      <c r="E27" s="36">
        <v>1987.3280217230129</v>
      </c>
      <c r="F27" s="34" t="s">
        <v>204</v>
      </c>
      <c r="G27" s="60">
        <v>2021.6041656433852</v>
      </c>
      <c r="H27" s="38">
        <f>ROUND(G27,0) - ROUND(G28, 0)</f>
        <v>-6</v>
      </c>
      <c r="I27" s="39"/>
    </row>
    <row r="28" spans="1:9" x14ac:dyDescent="0.25">
      <c r="A28" s="59">
        <v>42309</v>
      </c>
      <c r="B28" s="33">
        <v>0.70833333333333304</v>
      </c>
      <c r="C28" s="34" t="s">
        <v>203</v>
      </c>
      <c r="D28" s="35" t="s">
        <v>58</v>
      </c>
      <c r="E28" s="36">
        <v>1979.1881208780301</v>
      </c>
      <c r="F28" s="34" t="s">
        <v>204</v>
      </c>
      <c r="G28" s="60">
        <v>2027.5069279360937</v>
      </c>
      <c r="H28" s="38">
        <f>ROUND(G28,0) - ROUND(G29, 0)</f>
        <v>19</v>
      </c>
      <c r="I28" s="39"/>
    </row>
    <row r="29" spans="1:9" x14ac:dyDescent="0.25">
      <c r="A29" s="59">
        <v>42248</v>
      </c>
      <c r="B29" s="33">
        <v>0.70833333333333304</v>
      </c>
      <c r="C29" s="34" t="s">
        <v>203</v>
      </c>
      <c r="D29" s="35" t="s">
        <v>38</v>
      </c>
      <c r="E29" s="36">
        <v>1968.9993168702804</v>
      </c>
      <c r="F29" s="34" t="s">
        <v>204</v>
      </c>
      <c r="G29" s="60">
        <v>2009.0947516073143</v>
      </c>
      <c r="H29" s="38">
        <f>ROUND(G29,0) - ROUND(G30, 0)</f>
        <v>-6</v>
      </c>
      <c r="I29" s="39"/>
    </row>
    <row r="30" spans="1:9" x14ac:dyDescent="0.25">
      <c r="A30" s="59">
        <v>42248</v>
      </c>
      <c r="B30" s="33">
        <v>0.70833333333333304</v>
      </c>
      <c r="C30" s="34" t="s">
        <v>203</v>
      </c>
      <c r="D30" s="35" t="s">
        <v>31</v>
      </c>
      <c r="E30" s="36">
        <v>1989.7761603561792</v>
      </c>
      <c r="F30" s="34" t="s">
        <v>204</v>
      </c>
      <c r="G30" s="60">
        <v>2015.4325277990167</v>
      </c>
      <c r="H30" s="38">
        <f>ROUND(G30,0) - ROUND(G31, 0)</f>
        <v>12</v>
      </c>
      <c r="I30" s="39"/>
    </row>
    <row r="31" spans="1:9" x14ac:dyDescent="0.25">
      <c r="A31" s="61">
        <v>42217</v>
      </c>
      <c r="B31" s="40">
        <v>0.75</v>
      </c>
      <c r="C31" s="41" t="s">
        <v>205</v>
      </c>
      <c r="D31" s="45" t="s">
        <v>42</v>
      </c>
      <c r="E31" s="42">
        <v>2045.646313391647</v>
      </c>
      <c r="F31" s="41" t="s">
        <v>206</v>
      </c>
      <c r="G31" s="62">
        <v>2003.0348386976343</v>
      </c>
      <c r="H31" s="44">
        <f>ROUND(G31,0) - ROUND(G32, 0)</f>
        <v>-4</v>
      </c>
      <c r="I31" s="45"/>
    </row>
    <row r="32" spans="1:9" x14ac:dyDescent="0.25">
      <c r="A32" s="59">
        <v>42217</v>
      </c>
      <c r="B32" s="33">
        <v>0.70833333333333304</v>
      </c>
      <c r="C32" s="34" t="s">
        <v>203</v>
      </c>
      <c r="D32" s="35" t="s">
        <v>31</v>
      </c>
      <c r="E32" s="36">
        <v>1987.1638767197264</v>
      </c>
      <c r="F32" s="34" t="s">
        <v>204</v>
      </c>
      <c r="G32" s="60">
        <v>2007.2476860992806</v>
      </c>
      <c r="H32" s="38">
        <f>ROUND(G32,0) - ROUND(G33, 0)</f>
        <v>6</v>
      </c>
      <c r="I32" s="39"/>
    </row>
    <row r="33" spans="1:9" x14ac:dyDescent="0.25">
      <c r="A33" s="61">
        <v>42217</v>
      </c>
      <c r="B33" s="40">
        <v>0.70833333333333304</v>
      </c>
      <c r="C33" s="41" t="s">
        <v>205</v>
      </c>
      <c r="D33" s="45" t="s">
        <v>42</v>
      </c>
      <c r="E33" s="42">
        <v>2039.5459387195929</v>
      </c>
      <c r="F33" s="41" t="s">
        <v>206</v>
      </c>
      <c r="G33" s="62">
        <v>2001.1473114272264</v>
      </c>
      <c r="H33" s="44">
        <f>ROUND(G33,0) - ROUND(G34, 0)</f>
        <v>-8</v>
      </c>
      <c r="I33" s="45"/>
    </row>
    <row r="34" spans="1:9" x14ac:dyDescent="0.25">
      <c r="A34" s="59">
        <v>42217</v>
      </c>
      <c r="B34" s="33">
        <v>0.70833333333333304</v>
      </c>
      <c r="C34" s="34" t="s">
        <v>203</v>
      </c>
      <c r="D34" s="35" t="s">
        <v>25</v>
      </c>
      <c r="E34" s="36">
        <v>2063.3598714476393</v>
      </c>
      <c r="F34" s="34" t="s">
        <v>204</v>
      </c>
      <c r="G34" s="60">
        <v>2009.0542621418767</v>
      </c>
      <c r="H34" s="38">
        <f>ROUND(G34,0) - ROUND(G35, 0)</f>
        <v>8</v>
      </c>
      <c r="I34" s="39"/>
    </row>
    <row r="35" spans="1:9" x14ac:dyDescent="0.25">
      <c r="A35" s="61">
        <v>42186</v>
      </c>
      <c r="B35" s="40">
        <v>0.70833333333333304</v>
      </c>
      <c r="C35" s="41" t="s">
        <v>205</v>
      </c>
      <c r="D35" s="45" t="s">
        <v>25</v>
      </c>
      <c r="E35" s="42">
        <v>2066.3940611090279</v>
      </c>
      <c r="F35" s="41" t="s">
        <v>206</v>
      </c>
      <c r="G35" s="62">
        <v>2000.8021730917142</v>
      </c>
      <c r="H35" s="44">
        <f>ROUND(G35,0) - ROUND(G36, 0)</f>
        <v>-5</v>
      </c>
      <c r="I35" s="45"/>
    </row>
    <row r="36" spans="1:9" x14ac:dyDescent="0.25">
      <c r="A36" s="59">
        <v>42125</v>
      </c>
      <c r="B36" s="33">
        <v>0.70833333333333304</v>
      </c>
      <c r="C36" s="34" t="s">
        <v>203</v>
      </c>
      <c r="D36" s="35" t="s">
        <v>31</v>
      </c>
      <c r="E36" s="36">
        <v>1983.4762276681392</v>
      </c>
      <c r="F36" s="34" t="s">
        <v>204</v>
      </c>
      <c r="G36" s="60">
        <v>2006.3907574283792</v>
      </c>
      <c r="H36" s="38">
        <f>ROUND(G36,0) - ROUND(G37, 0)</f>
        <v>6</v>
      </c>
      <c r="I36" s="39"/>
    </row>
    <row r="37" spans="1:9" x14ac:dyDescent="0.25">
      <c r="A37" s="179" t="s">
        <v>199</v>
      </c>
      <c r="B37" s="17" t="s">
        <v>200</v>
      </c>
      <c r="C37" s="19" t="s">
        <v>200</v>
      </c>
      <c r="D37" s="15" t="s">
        <v>200</v>
      </c>
      <c r="E37" s="27" t="s">
        <v>201</v>
      </c>
      <c r="F37" s="19" t="s">
        <v>200</v>
      </c>
      <c r="G37" s="30">
        <v>2000</v>
      </c>
      <c r="H37" s="20" t="s">
        <v>201</v>
      </c>
    </row>
  </sheetData>
  <sortState ref="A4:H3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36" location="'HEDGEHOG'!c1" display="'HEDGEHOG'!c1"/>
    <hyperlink ref="D35" location="'RICHTIG'!c1" display="'RICHTIG'!c1"/>
    <hyperlink ref="D32" location="'HEDGEHOG'!c1" display="'HEDGEHOG'!c1"/>
    <hyperlink ref="D33" location="'SHORKER'!c1" display="'SHORKER'!c1"/>
    <hyperlink ref="D34" location="'RICHTIG'!c1" display="'RICHTIG'!c1"/>
    <hyperlink ref="D31" location="'SHORKER'!c1" display="'SHORKER'!c1"/>
    <hyperlink ref="D29" location="'BOOTIE'!c1" display="'BOOTIE'!c1"/>
    <hyperlink ref="D30" location="'HEDGEHOG'!c1" display="'HEDGEHOG'!c1"/>
    <hyperlink ref="D27" location="'MILLER41'!c1" display="'MILLER41'!c1"/>
    <hyperlink ref="D28" location="'DASTIGER'!c1" display="'DASTIGER'!c1"/>
    <hyperlink ref="D25" location="'RICHTIG'!c1" display="'RICHTIG'!c1"/>
    <hyperlink ref="D26" location="'SHORKER'!c1" display="'SHORKER'!c1"/>
    <hyperlink ref="D24" location="'SHORKER'!c1" display="'SHORKER'!c1"/>
    <hyperlink ref="D23" location="'HEDGEHOG'!c1" display="'HEDGEHOG'!c1"/>
    <hyperlink ref="D22" location="'HEDGEHOG'!c1" display="'HEDGEHOG'!c1"/>
    <hyperlink ref="D20" location="'MEAT GRINDER'!c1" display="'MEAT GRINDER'!c1"/>
    <hyperlink ref="D21" location="'DASTIGER'!c1" display="'DASTIGER'!c1"/>
    <hyperlink ref="D19" location="'MEAT GRINDER'!c1" display="'MEAT GRINDER'!c1"/>
    <hyperlink ref="D18" location="'ARTEMIS258'!c1" display="'ARTEMIS258'!c1"/>
    <hyperlink ref="D16" location="'SHORKER'!c1" display="'SHORKER'!c1"/>
    <hyperlink ref="D17" location="'DOUBLED'!c1" display="'DOUBLED'!c1"/>
    <hyperlink ref="D15" location="'SHORKER'!c1" display="'SHORKER'!c1"/>
    <hyperlink ref="D14" location="'CHRIS '!c1" display="'CHRIS '!c1"/>
    <hyperlink ref="D13" location="'BOOTIE'!c1" display="'BOOTIE'!c1"/>
    <hyperlink ref="D12" location="'FROSTY'!c1" display="'FROSTY'!c1"/>
    <hyperlink ref="D11" location="'LAPDOG'!c1" display="'LAPDOG'!c1"/>
    <hyperlink ref="D10" location="'WELLSONIAN'!c1" display="'WELLSONIAN'!c1"/>
    <hyperlink ref="D9" location="'DENIS THE MENACE'!c1" display="'DENIS THE MENACE'!c1"/>
    <hyperlink ref="D8" location="'FREDROCKER'!c1" display="'FREDROCKER'!c1"/>
    <hyperlink ref="D7" location="'VATUTIN'!c1" display="'VATUTIN'!c1"/>
    <hyperlink ref="D6" location="'DENIS THE MENACE'!c1" display="'DENIS THE MENACE'!c1"/>
    <hyperlink ref="D5" location="'SGT GRUNT'!c1" display="'SGT GRUNT'!c1"/>
    <hyperlink ref="D4" location="'DENIS THE MENACE'!c1" display="'DENIS THE MENAC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1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42979</v>
      </c>
      <c r="B4" s="40">
        <v>0.71527777777777779</v>
      </c>
      <c r="C4" s="41" t="s">
        <v>205</v>
      </c>
      <c r="D4" s="45" t="s">
        <v>81</v>
      </c>
      <c r="E4" s="42">
        <v>2098.0497964200508</v>
      </c>
      <c r="F4" s="41" t="s">
        <v>206</v>
      </c>
      <c r="G4" s="43">
        <v>1943.7462067359168</v>
      </c>
      <c r="H4" s="44">
        <f>ROUND(G4,0) - ROUND(G5, 0)</f>
        <v>-5</v>
      </c>
      <c r="I4" s="45"/>
    </row>
    <row r="5" spans="1:9" x14ac:dyDescent="0.25">
      <c r="A5" s="68">
        <v>42949</v>
      </c>
      <c r="B5" s="40">
        <v>0.72916666666666663</v>
      </c>
      <c r="C5" s="41" t="s">
        <v>205</v>
      </c>
      <c r="D5" s="45" t="s">
        <v>372</v>
      </c>
      <c r="E5" s="42">
        <v>2028.3928355003559</v>
      </c>
      <c r="F5" s="41" t="s">
        <v>206</v>
      </c>
      <c r="G5" s="62">
        <v>1948.8010260557367</v>
      </c>
      <c r="H5" s="44">
        <f>ROUND(G5,0) - ROUND(G6, 0)</f>
        <v>-6</v>
      </c>
      <c r="I5" s="45"/>
    </row>
    <row r="6" spans="1:9" x14ac:dyDescent="0.25">
      <c r="A6" s="68">
        <v>42927</v>
      </c>
      <c r="B6" s="40">
        <v>0.73958333333333337</v>
      </c>
      <c r="C6" s="41" t="s">
        <v>205</v>
      </c>
      <c r="D6" s="45" t="s">
        <v>42</v>
      </c>
      <c r="E6" s="42">
        <v>2070.2912001917807</v>
      </c>
      <c r="F6" s="41" t="s">
        <v>206</v>
      </c>
      <c r="G6" s="62">
        <v>1954.7883277045619</v>
      </c>
      <c r="H6" s="44">
        <f>ROUND(G6,0) - ROUND(G7, 0)</f>
        <v>-5</v>
      </c>
      <c r="I6" s="45"/>
    </row>
    <row r="7" spans="1:9" x14ac:dyDescent="0.25">
      <c r="A7" s="68">
        <v>42927</v>
      </c>
      <c r="B7" s="40">
        <v>0.73611111111111116</v>
      </c>
      <c r="C7" s="41" t="s">
        <v>205</v>
      </c>
      <c r="D7" s="45" t="s">
        <v>42</v>
      </c>
      <c r="E7" s="42">
        <v>2066.0009826493911</v>
      </c>
      <c r="F7" s="41" t="s">
        <v>206</v>
      </c>
      <c r="G7" s="62">
        <v>1960.0511917165666</v>
      </c>
      <c r="H7" s="44">
        <f>ROUND(G7,0) - ROUND(G8, 0)</f>
        <v>-6</v>
      </c>
      <c r="I7" s="45"/>
    </row>
    <row r="8" spans="1:9" x14ac:dyDescent="0.25">
      <c r="A8" s="68">
        <v>42886</v>
      </c>
      <c r="B8" s="40">
        <v>0.71875</v>
      </c>
      <c r="C8" s="41" t="s">
        <v>205</v>
      </c>
      <c r="D8" s="45" t="s">
        <v>372</v>
      </c>
      <c r="E8" s="42">
        <v>2006.7798541093634</v>
      </c>
      <c r="F8" s="41" t="s">
        <v>206</v>
      </c>
      <c r="G8" s="62">
        <v>1965.5043227464921</v>
      </c>
      <c r="H8" s="44">
        <f>ROUND(G8,0) - ROUND(G9, 0)</f>
        <v>-6</v>
      </c>
      <c r="I8" s="45"/>
    </row>
    <row r="9" spans="1:9" x14ac:dyDescent="0.25">
      <c r="A9" s="61">
        <v>42430</v>
      </c>
      <c r="B9" s="40">
        <v>0.70833333333333304</v>
      </c>
      <c r="C9" s="41" t="s">
        <v>205</v>
      </c>
      <c r="D9" s="45" t="s">
        <v>63</v>
      </c>
      <c r="E9" s="42">
        <v>2025.1128398343408</v>
      </c>
      <c r="F9" s="41" t="s">
        <v>206</v>
      </c>
      <c r="G9" s="62">
        <v>1972.3060154740338</v>
      </c>
      <c r="H9" s="44">
        <f>ROUND(G9,0) - ROUND(G10, 0)</f>
        <v>-7</v>
      </c>
      <c r="I9" s="45"/>
    </row>
    <row r="10" spans="1:9" x14ac:dyDescent="0.25">
      <c r="A10" s="61">
        <v>42186</v>
      </c>
      <c r="B10" s="40">
        <v>0.70833333333333304</v>
      </c>
      <c r="C10" s="41" t="s">
        <v>205</v>
      </c>
      <c r="D10" s="45" t="s">
        <v>80</v>
      </c>
      <c r="E10" s="42">
        <v>2001.8806976127159</v>
      </c>
      <c r="F10" s="41" t="s">
        <v>206</v>
      </c>
      <c r="G10" s="62">
        <v>1978.8595513225353</v>
      </c>
      <c r="H10" s="44">
        <f>ROUND(G10,0) - ROUND(G11, 0)</f>
        <v>-7</v>
      </c>
      <c r="I10" s="45"/>
    </row>
    <row r="11" spans="1:9" x14ac:dyDescent="0.25">
      <c r="A11" s="61">
        <v>42095</v>
      </c>
      <c r="B11" s="40">
        <v>0.70833333333333304</v>
      </c>
      <c r="C11" s="41" t="s">
        <v>205</v>
      </c>
      <c r="D11" s="45" t="s">
        <v>68</v>
      </c>
      <c r="E11" s="42">
        <v>2006.4565110906472</v>
      </c>
      <c r="F11" s="41" t="s">
        <v>206</v>
      </c>
      <c r="G11" s="62">
        <v>1986.0578094791945</v>
      </c>
      <c r="H11" s="44">
        <f>ROUND(G11,0) - ROUND(G12, 0)</f>
        <v>-7</v>
      </c>
      <c r="I11" s="45"/>
    </row>
    <row r="12" spans="1:9" x14ac:dyDescent="0.25">
      <c r="A12" s="61">
        <v>41852</v>
      </c>
      <c r="B12" s="40">
        <v>0.70833333333333304</v>
      </c>
      <c r="C12" s="41" t="s">
        <v>205</v>
      </c>
      <c r="D12" s="45" t="s">
        <v>23</v>
      </c>
      <c r="E12" s="42">
        <v>2001.4525774561564</v>
      </c>
      <c r="F12" s="41" t="s">
        <v>206</v>
      </c>
      <c r="G12" s="62">
        <v>1993.3133131825623</v>
      </c>
      <c r="H12" s="44">
        <f>ROUND(G12,0) - ROUND(G13, 0)</f>
        <v>-7</v>
      </c>
      <c r="I12" s="45"/>
    </row>
    <row r="13" spans="1:9" x14ac:dyDescent="0.25">
      <c r="A13" s="179" t="s">
        <v>199</v>
      </c>
      <c r="B13" s="17" t="s">
        <v>200</v>
      </c>
      <c r="C13" s="19" t="s">
        <v>200</v>
      </c>
      <c r="D13" s="15" t="s">
        <v>200</v>
      </c>
      <c r="E13" s="27" t="s">
        <v>201</v>
      </c>
      <c r="F13" s="19" t="s">
        <v>200</v>
      </c>
      <c r="G13" s="30">
        <v>2000</v>
      </c>
      <c r="H13" s="20" t="s">
        <v>201</v>
      </c>
    </row>
  </sheetData>
  <sortState ref="A4:H1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2" location="'STRACHWITZ'!c1" display="'STRACHWITZ'!c1"/>
    <hyperlink ref="D11" location="'DR_POWDERFINGER​'!c1" display="'DR_POWDERFINGER​'!c1"/>
    <hyperlink ref="D10" location="'PANZERBOB'!c1" display="'PANZERBOB'!c1"/>
    <hyperlink ref="D9" location="'MTK'!c1" display="'MTK'!c1"/>
    <hyperlink ref="D8" location="'JOLLY OLLY'!c1" display="'JOLLY OLLY'!c1"/>
    <hyperlink ref="D7" location="'SHORKER'!c1" display="'SHORKER'!c1"/>
    <hyperlink ref="D6" location="'SHORKER'!c1" display="'SHORKER'!c1"/>
    <hyperlink ref="D5" location="'JOLLY OLLY'!c1" display="'JOLLY OLLY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42887</v>
      </c>
      <c r="B4" s="40">
        <v>0.71527777777777779</v>
      </c>
      <c r="C4" s="41" t="s">
        <v>205</v>
      </c>
      <c r="D4" s="45" t="s">
        <v>112</v>
      </c>
      <c r="E4" s="42">
        <v>2019.8024039991485</v>
      </c>
      <c r="F4" s="41" t="s">
        <v>206</v>
      </c>
      <c r="G4" s="43">
        <v>1993.6629337693989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173</v>
      </c>
      <c r="E4" s="42">
        <v>2000.2033249502883</v>
      </c>
      <c r="F4" s="41" t="s">
        <v>206</v>
      </c>
      <c r="G4" s="43">
        <v>1993.2894602798447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A CANADIAN CAT'!c1" display="'A CANADIAN C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414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67">
        <v>43007</v>
      </c>
      <c r="B4" s="10">
        <v>0.71180555555555558</v>
      </c>
      <c r="C4" s="18" t="s">
        <v>205</v>
      </c>
      <c r="D4" t="s">
        <v>413</v>
      </c>
      <c r="E4" s="26">
        <v>2000</v>
      </c>
      <c r="F4" s="18" t="s">
        <v>269</v>
      </c>
      <c r="G4" s="63">
        <v>2000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2DOG'!c1" display="'2D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373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42856</v>
      </c>
      <c r="B4" s="40">
        <v>0.78749999999999998</v>
      </c>
      <c r="C4" s="41" t="s">
        <v>205</v>
      </c>
      <c r="D4" s="45" t="s">
        <v>126</v>
      </c>
      <c r="E4" s="42">
        <v>2006.6921895453679</v>
      </c>
      <c r="F4" s="41" t="s">
        <v>206</v>
      </c>
      <c r="G4" s="43">
        <v>1993.4133079536191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SLYSNIPER'!c1" display="'SLYSNIP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300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42705</v>
      </c>
      <c r="B4" s="40">
        <v>0.76666666666666672</v>
      </c>
      <c r="C4" s="41" t="s">
        <v>205</v>
      </c>
      <c r="D4" s="45" t="s">
        <v>31</v>
      </c>
      <c r="E4" s="42">
        <v>1939.3633532684828</v>
      </c>
      <c r="F4" s="41" t="s">
        <v>206</v>
      </c>
      <c r="G4" s="43">
        <v>1992.1609866125614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41974</v>
      </c>
      <c r="B4" s="33">
        <v>0.70833333333333304</v>
      </c>
      <c r="C4" s="34" t="s">
        <v>203</v>
      </c>
      <c r="D4" s="35" t="s">
        <v>61</v>
      </c>
      <c r="E4" s="36">
        <v>2001.1162892586115</v>
      </c>
      <c r="F4" s="34" t="s">
        <v>204</v>
      </c>
      <c r="G4" s="37">
        <v>2006.7357396951415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JACKAL263'!c1" display="'JACKAL26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120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42339</v>
      </c>
      <c r="B4" s="10">
        <v>0.70833333333333304</v>
      </c>
      <c r="C4" s="18" t="s">
        <v>205</v>
      </c>
      <c r="D4" t="s">
        <v>121</v>
      </c>
      <c r="E4" s="26">
        <v>2000</v>
      </c>
      <c r="F4" s="18" t="s">
        <v>269</v>
      </c>
      <c r="G4" s="63">
        <v>2000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CATGH'!c1" display="'CATGH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42401</v>
      </c>
      <c r="B4" s="33">
        <v>0.70833333333333304</v>
      </c>
      <c r="C4" s="34" t="s">
        <v>203</v>
      </c>
      <c r="D4" s="35" t="s">
        <v>134</v>
      </c>
      <c r="E4" s="36">
        <v>2000</v>
      </c>
      <c r="F4" s="34" t="s">
        <v>204</v>
      </c>
      <c r="G4" s="37">
        <v>2037.5679191997126</v>
      </c>
      <c r="H4" s="38">
        <f>ROUND(G4,0) - ROUND(G5, 0)</f>
        <v>19</v>
      </c>
      <c r="I4" s="39"/>
    </row>
    <row r="5" spans="1:9" x14ac:dyDescent="0.25">
      <c r="A5" s="61">
        <v>42370</v>
      </c>
      <c r="B5" s="40">
        <v>0.70833333333333304</v>
      </c>
      <c r="C5" s="41" t="s">
        <v>205</v>
      </c>
      <c r="D5" s="45" t="s">
        <v>66</v>
      </c>
      <c r="E5" s="42">
        <v>2012.1993918330313</v>
      </c>
      <c r="F5" s="41" t="s">
        <v>206</v>
      </c>
      <c r="G5" s="62">
        <v>2018.995368811431</v>
      </c>
      <c r="H5" s="44">
        <f>ROUND(G5,0) - ROUND(G6, 0)</f>
        <v>-6</v>
      </c>
      <c r="I5" s="45"/>
    </row>
    <row r="6" spans="1:9" x14ac:dyDescent="0.25">
      <c r="A6" s="59">
        <v>42370</v>
      </c>
      <c r="B6" s="33">
        <v>0.70833333333333304</v>
      </c>
      <c r="C6" s="34" t="s">
        <v>203</v>
      </c>
      <c r="D6" s="35" t="s">
        <v>128</v>
      </c>
      <c r="E6" s="36">
        <v>2000</v>
      </c>
      <c r="F6" s="34" t="s">
        <v>204</v>
      </c>
      <c r="G6" s="60">
        <v>2025.347769357521</v>
      </c>
      <c r="H6" s="38">
        <f>ROUND(G6,0) - ROUND(G7, 0)</f>
        <v>-6</v>
      </c>
      <c r="I6" s="39"/>
    </row>
    <row r="7" spans="1:9" x14ac:dyDescent="0.25">
      <c r="A7" s="59">
        <v>42370</v>
      </c>
      <c r="B7" s="33">
        <v>0.70833333333333304</v>
      </c>
      <c r="C7" s="34" t="s">
        <v>203</v>
      </c>
      <c r="D7" s="35" t="s">
        <v>84</v>
      </c>
      <c r="E7" s="36">
        <v>1993.6437869688114</v>
      </c>
      <c r="F7" s="34" t="s">
        <v>204</v>
      </c>
      <c r="G7" s="60">
        <v>2031.4515563956272</v>
      </c>
      <c r="H7" s="38">
        <f>ROUND(G7,0) - ROUND(G8, 0)</f>
        <v>24</v>
      </c>
      <c r="I7" s="39"/>
    </row>
    <row r="8" spans="1:9" x14ac:dyDescent="0.25">
      <c r="A8" s="59">
        <v>42248</v>
      </c>
      <c r="B8" s="33">
        <v>0.70833333333333304</v>
      </c>
      <c r="C8" s="34" t="s">
        <v>203</v>
      </c>
      <c r="D8" s="35" t="s">
        <v>100</v>
      </c>
      <c r="E8" s="36">
        <v>1993.9013233952992</v>
      </c>
      <c r="F8" s="34" t="s">
        <v>204</v>
      </c>
      <c r="G8" s="60">
        <v>2006.5888047547533</v>
      </c>
      <c r="H8" s="38">
        <f>ROUND(G8,0) - ROUND(G9, 0)</f>
        <v>-6</v>
      </c>
      <c r="I8" s="39"/>
    </row>
    <row r="9" spans="1:9" x14ac:dyDescent="0.25">
      <c r="A9" s="59">
        <v>42248</v>
      </c>
      <c r="B9" s="33">
        <v>0.70833333333333304</v>
      </c>
      <c r="C9" s="34" t="s">
        <v>203</v>
      </c>
      <c r="D9" s="35" t="s">
        <v>66</v>
      </c>
      <c r="E9" s="36">
        <v>2006.5353404820539</v>
      </c>
      <c r="F9" s="34" t="s">
        <v>204</v>
      </c>
      <c r="G9" s="60">
        <v>2013.3022061105721</v>
      </c>
      <c r="H9" s="38">
        <f>ROUND(G9,0) - ROUND(G10, 0)</f>
        <v>-7</v>
      </c>
      <c r="I9" s="39"/>
    </row>
    <row r="10" spans="1:9" x14ac:dyDescent="0.25">
      <c r="A10" s="59">
        <v>42248</v>
      </c>
      <c r="B10" s="33">
        <v>0.70833333333333304</v>
      </c>
      <c r="C10" s="34" t="s">
        <v>203</v>
      </c>
      <c r="D10" s="35" t="s">
        <v>66</v>
      </c>
      <c r="E10" s="36">
        <v>1999.8219391262351</v>
      </c>
      <c r="F10" s="34" t="s">
        <v>204</v>
      </c>
      <c r="G10" s="60">
        <v>2019.7507194296338</v>
      </c>
      <c r="H10" s="38">
        <f>ROUND(G10,0) - ROUND(G11, 0)</f>
        <v>-6</v>
      </c>
      <c r="I10" s="39"/>
    </row>
    <row r="11" spans="1:9" x14ac:dyDescent="0.25">
      <c r="A11" s="59">
        <v>42248</v>
      </c>
      <c r="B11" s="33">
        <v>0.70833333333333304</v>
      </c>
      <c r="C11" s="34" t="s">
        <v>203</v>
      </c>
      <c r="D11" s="35" t="s">
        <v>100</v>
      </c>
      <c r="E11" s="36">
        <v>1994.3215621319669</v>
      </c>
      <c r="F11" s="34" t="s">
        <v>204</v>
      </c>
      <c r="G11" s="60">
        <v>2025.9728734566468</v>
      </c>
      <c r="H11" s="38">
        <f>ROUND(G11,0) - ROUND(G12, 0)</f>
        <v>26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MILLER41'!c1" display="'MILLER41'!c1"/>
    <hyperlink ref="D9" location="'FLOKI'!c1" display="'FLOKI'!c1"/>
    <hyperlink ref="D10" location="'FLOKI'!c1" display="'FLOKI'!c1"/>
    <hyperlink ref="D11" location="'MILLER41'!c1" display="'MILLER41'!c1"/>
    <hyperlink ref="D5" location="'FLOKI'!c1" display="'FLOKI'!c1"/>
    <hyperlink ref="D6" location="'JOHNSILVER'!c1" display="'JOHNSILVER'!c1"/>
    <hyperlink ref="D7" location="'ENVEN'!c1" display="'ENVEN'!c1"/>
    <hyperlink ref="D4" location="'DOUBLED'!c1" display="'DOUBLED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41883</v>
      </c>
      <c r="B4" s="40">
        <v>0.70833333333333304</v>
      </c>
      <c r="C4" s="41" t="s">
        <v>205</v>
      </c>
      <c r="D4" s="45" t="s">
        <v>53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ACJIM'!c1" display="'MACJIM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297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67">
        <v>42705</v>
      </c>
      <c r="B4" s="10">
        <v>0.80486111111111114</v>
      </c>
      <c r="C4" s="18" t="s">
        <v>205</v>
      </c>
      <c r="D4" t="s">
        <v>104</v>
      </c>
      <c r="E4" s="26">
        <v>2057.7046189287694</v>
      </c>
      <c r="F4" s="18" t="s">
        <v>269</v>
      </c>
      <c r="G4" s="63">
        <v>2001.0956212352232</v>
      </c>
      <c r="H4" s="7">
        <f>ROUND(G4,0) - ROUND(G5, 0)</f>
        <v>1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ARTEMIS258'!c1" display="'ARTEMIS25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129</v>
      </c>
      <c r="E4" s="42">
        <v>2001.0578713615121</v>
      </c>
      <c r="F4" s="41" t="s">
        <v>206</v>
      </c>
      <c r="G4" s="43">
        <v>1986.035786491972</v>
      </c>
      <c r="H4" s="44">
        <f>ROUND(G4,0) - ROUND(G5, 0)</f>
        <v>-7</v>
      </c>
      <c r="I4" s="45"/>
    </row>
    <row r="5" spans="1:9" x14ac:dyDescent="0.25">
      <c r="A5" s="61">
        <v>42401</v>
      </c>
      <c r="B5" s="40">
        <v>0.70833333333333304</v>
      </c>
      <c r="C5" s="41" t="s">
        <v>205</v>
      </c>
      <c r="D5" s="45" t="s">
        <v>140</v>
      </c>
      <c r="E5" s="42">
        <v>2006.4562454561578</v>
      </c>
      <c r="F5" s="41" t="s">
        <v>206</v>
      </c>
      <c r="G5" s="62">
        <v>1993.4088071656445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NEUTRAL PARTY'!c1" display="'NEUTRAL PARTY'!c1"/>
    <hyperlink ref="D4" location="'OLDGOAT'!c1" display="'OLDGO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42736</v>
      </c>
      <c r="B4" s="40">
        <v>0.7631944444444444</v>
      </c>
      <c r="C4" s="41" t="s">
        <v>205</v>
      </c>
      <c r="D4" s="45" t="s">
        <v>31</v>
      </c>
      <c r="E4" s="42">
        <v>1952.0845589490141</v>
      </c>
      <c r="F4" s="41" t="s">
        <v>206</v>
      </c>
      <c r="G4" s="43">
        <v>1991.3830984485642</v>
      </c>
      <c r="H4" s="44">
        <f>ROUND(G4,0) - ROUND(G5, 0)</f>
        <v>-9</v>
      </c>
      <c r="I4" s="45"/>
    </row>
    <row r="5" spans="1:9" x14ac:dyDescent="0.25">
      <c r="A5" s="8">
        <v>42614</v>
      </c>
      <c r="B5" s="10">
        <v>0.70833333333333304</v>
      </c>
      <c r="C5" s="18" t="s">
        <v>205</v>
      </c>
      <c r="D5" t="s">
        <v>58</v>
      </c>
      <c r="E5" s="26">
        <v>1996.2685487852123</v>
      </c>
      <c r="F5" s="18" t="s">
        <v>269</v>
      </c>
      <c r="G5" s="30">
        <v>1999.9289547773544</v>
      </c>
      <c r="H5" s="7">
        <f>ROUND(G5,0) - ROUND(G6, 0)</f>
        <v>0</v>
      </c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DASTIGER'!c1" display="'DASTIGER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42339</v>
      </c>
      <c r="B4" s="40">
        <v>0.70833333333333304</v>
      </c>
      <c r="C4" s="41" t="s">
        <v>205</v>
      </c>
      <c r="D4" s="45" t="s">
        <v>76</v>
      </c>
      <c r="E4" s="42">
        <v>2049.7672180851778</v>
      </c>
      <c r="F4" s="41" t="s">
        <v>206</v>
      </c>
      <c r="G4" s="43">
        <v>1987.1997089451581</v>
      </c>
      <c r="H4" s="44">
        <f>ROUND(G4,0) - ROUND(G5, 0)</f>
        <v>-7</v>
      </c>
      <c r="I4" s="45"/>
    </row>
    <row r="5" spans="1:9" x14ac:dyDescent="0.25">
      <c r="A5" s="61">
        <v>42186</v>
      </c>
      <c r="B5" s="40">
        <v>0.70833333333333304</v>
      </c>
      <c r="C5" s="41" t="s">
        <v>205</v>
      </c>
      <c r="D5" s="45" t="s">
        <v>76</v>
      </c>
      <c r="E5" s="42">
        <v>2013.6055220948303</v>
      </c>
      <c r="F5" s="41" t="s">
        <v>206</v>
      </c>
      <c r="G5" s="62">
        <v>1993.5450690538139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DELLIEJONUT'!c1" display="'DELLIEJONUT'!c1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42583</v>
      </c>
      <c r="B4" s="33">
        <v>0.70833333333333304</v>
      </c>
      <c r="C4" s="34" t="s">
        <v>203</v>
      </c>
      <c r="D4" s="35" t="s">
        <v>31</v>
      </c>
      <c r="E4" s="36">
        <v>1915.6008676421718</v>
      </c>
      <c r="F4" s="34" t="s">
        <v>204</v>
      </c>
      <c r="G4" s="37">
        <v>2085.5501599941181</v>
      </c>
      <c r="H4" s="38">
        <f>ROUND(G4,0) - ROUND(G5, 0)</f>
        <v>4</v>
      </c>
      <c r="I4" s="39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31</v>
      </c>
      <c r="E5" s="36">
        <v>1926.5499379681769</v>
      </c>
      <c r="F5" s="34" t="s">
        <v>204</v>
      </c>
      <c r="G5" s="60">
        <v>2082.2225446349034</v>
      </c>
      <c r="H5" s="38">
        <f>ROUND(G5,0) - ROUND(G6, 0)</f>
        <v>3</v>
      </c>
      <c r="I5" s="39"/>
    </row>
    <row r="6" spans="1:9" x14ac:dyDescent="0.25">
      <c r="A6" s="61">
        <v>42461</v>
      </c>
      <c r="B6" s="40">
        <v>0.75</v>
      </c>
      <c r="C6" s="41" t="s">
        <v>205</v>
      </c>
      <c r="D6" s="45" t="s">
        <v>118</v>
      </c>
      <c r="E6" s="42">
        <v>2102.9802578793065</v>
      </c>
      <c r="F6" s="41" t="s">
        <v>206</v>
      </c>
      <c r="G6" s="62">
        <v>2078.6964321608034</v>
      </c>
      <c r="H6" s="44">
        <f>ROUND(G6,0) - ROUND(G7, 0)</f>
        <v>-5</v>
      </c>
      <c r="I6" s="45"/>
    </row>
    <row r="7" spans="1:9" x14ac:dyDescent="0.25">
      <c r="A7" s="61">
        <v>42461</v>
      </c>
      <c r="B7" s="40">
        <v>0.70833333333333304</v>
      </c>
      <c r="C7" s="41" t="s">
        <v>205</v>
      </c>
      <c r="D7" s="45" t="s">
        <v>118</v>
      </c>
      <c r="E7" s="42">
        <v>2097.1485750888955</v>
      </c>
      <c r="F7" s="41" t="s">
        <v>206</v>
      </c>
      <c r="G7" s="62">
        <v>2084.3375980882365</v>
      </c>
      <c r="H7" s="44">
        <f>ROUND(G7,0) - ROUND(G8, 0)</f>
        <v>-6</v>
      </c>
      <c r="I7" s="45"/>
    </row>
    <row r="8" spans="1:9" x14ac:dyDescent="0.25">
      <c r="A8" s="59">
        <v>42430</v>
      </c>
      <c r="B8" s="33">
        <v>0.75</v>
      </c>
      <c r="C8" s="34" t="s">
        <v>203</v>
      </c>
      <c r="D8" s="35" t="s">
        <v>118</v>
      </c>
      <c r="E8" s="36">
        <v>2097.0498626953954</v>
      </c>
      <c r="F8" s="34" t="s">
        <v>204</v>
      </c>
      <c r="G8" s="60">
        <v>2090.1692808786474</v>
      </c>
      <c r="H8" s="38">
        <f>ROUND(G8,0) - ROUND(G9, 0)</f>
        <v>6</v>
      </c>
      <c r="I8" s="39"/>
    </row>
    <row r="9" spans="1:9" x14ac:dyDescent="0.25">
      <c r="A9" s="61">
        <v>42430</v>
      </c>
      <c r="B9" s="40">
        <v>0.70833333333333304</v>
      </c>
      <c r="C9" s="41" t="s">
        <v>205</v>
      </c>
      <c r="D9" s="45" t="s">
        <v>118</v>
      </c>
      <c r="E9" s="42">
        <v>2086.6259642530235</v>
      </c>
      <c r="F9" s="41" t="s">
        <v>206</v>
      </c>
      <c r="G9" s="62">
        <v>2083.9981902127047</v>
      </c>
      <c r="H9" s="44">
        <f>ROUND(G9,0) - ROUND(G10, 0)</f>
        <v>-3</v>
      </c>
      <c r="I9" s="45"/>
    </row>
    <row r="10" spans="1:9" x14ac:dyDescent="0.25">
      <c r="A10" s="59">
        <v>42401</v>
      </c>
      <c r="B10" s="33">
        <v>0.70833333333333304</v>
      </c>
      <c r="C10" s="34" t="s">
        <v>203</v>
      </c>
      <c r="D10" s="35" t="s">
        <v>56</v>
      </c>
      <c r="E10" s="36">
        <v>2003.6555134914563</v>
      </c>
      <c r="F10" s="34" t="s">
        <v>204</v>
      </c>
      <c r="G10" s="60">
        <v>2087.2568777327501</v>
      </c>
      <c r="H10" s="38">
        <f>ROUND(G10,0) - ROUND(G11, 0)</f>
        <v>1</v>
      </c>
      <c r="I10" s="39"/>
    </row>
    <row r="11" spans="1:9" x14ac:dyDescent="0.25">
      <c r="A11" s="8">
        <v>42401</v>
      </c>
      <c r="B11" s="10">
        <v>0.70833333333333304</v>
      </c>
      <c r="C11" s="18" t="s">
        <v>205</v>
      </c>
      <c r="D11" s="184" t="s">
        <v>135</v>
      </c>
      <c r="E11" s="26">
        <v>2000</v>
      </c>
      <c r="F11" s="18" t="s">
        <v>269</v>
      </c>
      <c r="G11" s="30">
        <v>2085.810451825685</v>
      </c>
      <c r="H11" s="7">
        <f>ROUND(G11,0) - ROUND(G12, 0)</f>
        <v>-4</v>
      </c>
    </row>
    <row r="12" spans="1:9" x14ac:dyDescent="0.25">
      <c r="A12" s="59">
        <v>42401</v>
      </c>
      <c r="B12" s="33">
        <v>0.70833333333333304</v>
      </c>
      <c r="C12" s="34" t="s">
        <v>203</v>
      </c>
      <c r="D12" s="35" t="s">
        <v>31</v>
      </c>
      <c r="E12" s="36">
        <v>1979.1186099392971</v>
      </c>
      <c r="F12" s="34" t="s">
        <v>204</v>
      </c>
      <c r="G12" s="60">
        <v>2090.0053514364517</v>
      </c>
      <c r="H12" s="38">
        <f>ROUND(G12,0) - ROUND(G13, 0)</f>
        <v>12</v>
      </c>
      <c r="I12" s="39"/>
    </row>
    <row r="13" spans="1:9" x14ac:dyDescent="0.25">
      <c r="A13" s="61">
        <v>42339</v>
      </c>
      <c r="B13" s="40">
        <v>0.70833333333333304</v>
      </c>
      <c r="C13" s="41" t="s">
        <v>205</v>
      </c>
      <c r="D13" s="45" t="s">
        <v>90</v>
      </c>
      <c r="E13" s="42">
        <v>2027.5069279360937</v>
      </c>
      <c r="F13" s="41" t="s">
        <v>206</v>
      </c>
      <c r="G13" s="62">
        <v>2078.0877732989002</v>
      </c>
      <c r="H13" s="44">
        <f>ROUND(G13,0) - ROUND(G14, 0)</f>
        <v>-5</v>
      </c>
      <c r="I13" s="45"/>
    </row>
    <row r="14" spans="1:9" x14ac:dyDescent="0.25">
      <c r="A14" s="59">
        <v>42339</v>
      </c>
      <c r="B14" s="33">
        <v>0.70833333333333304</v>
      </c>
      <c r="C14" s="34" t="s">
        <v>203</v>
      </c>
      <c r="D14" s="35" t="s">
        <v>85</v>
      </c>
      <c r="E14" s="36">
        <v>1993.2855777160653</v>
      </c>
      <c r="F14" s="34" t="s">
        <v>204</v>
      </c>
      <c r="G14" s="60">
        <v>2082.6235940756324</v>
      </c>
      <c r="H14" s="38">
        <f>ROUND(G14,0) - ROUND(G15, 0)</f>
        <v>-2</v>
      </c>
      <c r="I14" s="39"/>
    </row>
    <row r="15" spans="1:9" x14ac:dyDescent="0.25">
      <c r="A15" s="59">
        <v>42309</v>
      </c>
      <c r="B15" s="33">
        <v>0.75</v>
      </c>
      <c r="C15" s="34" t="s">
        <v>203</v>
      </c>
      <c r="D15" s="35" t="s">
        <v>69</v>
      </c>
      <c r="E15" s="36">
        <v>1995.8536406518026</v>
      </c>
      <c r="F15" s="34" t="s">
        <v>204</v>
      </c>
      <c r="G15" s="60">
        <v>2084.9956778714431</v>
      </c>
      <c r="H15" s="38">
        <f>ROUND(G15,0) - ROUND(G16, 0)</f>
        <v>18</v>
      </c>
      <c r="I15" s="39"/>
    </row>
    <row r="16" spans="1:9" x14ac:dyDescent="0.25">
      <c r="A16" s="59">
        <v>42309</v>
      </c>
      <c r="B16" s="33">
        <v>0.70833333333333304</v>
      </c>
      <c r="C16" s="34" t="s">
        <v>203</v>
      </c>
      <c r="D16" s="35" t="s">
        <v>69</v>
      </c>
      <c r="E16" s="36">
        <v>2001.4389028518106</v>
      </c>
      <c r="F16" s="34" t="s">
        <v>204</v>
      </c>
      <c r="G16" s="60">
        <v>2066.558839585251</v>
      </c>
      <c r="H16" s="38">
        <f>ROUND(G16,0) - ROUND(G17, 0)</f>
        <v>-5</v>
      </c>
      <c r="I16" s="39"/>
    </row>
    <row r="17" spans="1:9" x14ac:dyDescent="0.25">
      <c r="A17" s="59">
        <v>42309</v>
      </c>
      <c r="B17" s="33">
        <v>0.70833333333333304</v>
      </c>
      <c r="C17" s="34" t="s">
        <v>203</v>
      </c>
      <c r="D17" s="35" t="s">
        <v>80</v>
      </c>
      <c r="E17" s="36">
        <v>2008.2847502561804</v>
      </c>
      <c r="F17" s="34" t="s">
        <v>204</v>
      </c>
      <c r="G17" s="60">
        <v>2071.5271936124509</v>
      </c>
      <c r="H17" s="38">
        <f>ROUND(G17,0) - ROUND(G18, 0)</f>
        <v>-4</v>
      </c>
      <c r="I17" s="39"/>
    </row>
    <row r="18" spans="1:9" x14ac:dyDescent="0.25">
      <c r="A18" s="59">
        <v>42309</v>
      </c>
      <c r="B18" s="33">
        <v>0.70833333333333304</v>
      </c>
      <c r="C18" s="34" t="s">
        <v>203</v>
      </c>
      <c r="D18" s="35" t="s">
        <v>31</v>
      </c>
      <c r="E18" s="36">
        <v>1990.3615048949623</v>
      </c>
      <c r="F18" s="34" t="s">
        <v>204</v>
      </c>
      <c r="G18" s="60">
        <v>2076.1207110333471</v>
      </c>
      <c r="H18" s="38">
        <f>ROUND(G18,0) - ROUND(G19, 0)</f>
        <v>-4</v>
      </c>
      <c r="I18" s="39"/>
    </row>
    <row r="19" spans="1:9" x14ac:dyDescent="0.25">
      <c r="A19" s="59">
        <v>42309</v>
      </c>
      <c r="B19" s="33">
        <v>0.70833333333333304</v>
      </c>
      <c r="C19" s="34" t="s">
        <v>203</v>
      </c>
      <c r="D19" s="35" t="s">
        <v>65</v>
      </c>
      <c r="E19" s="36">
        <v>1978.5774846723182</v>
      </c>
      <c r="F19" s="34" t="s">
        <v>204</v>
      </c>
      <c r="G19" s="60">
        <v>2080.4567050141591</v>
      </c>
      <c r="H19" s="38">
        <f>ROUND(G19,0) - ROUND(G20, 0)</f>
        <v>18</v>
      </c>
      <c r="I19" s="39"/>
    </row>
    <row r="20" spans="1:9" x14ac:dyDescent="0.25">
      <c r="A20" s="61">
        <v>42278</v>
      </c>
      <c r="B20" s="40">
        <v>0.70833333333333304</v>
      </c>
      <c r="C20" s="41" t="s">
        <v>205</v>
      </c>
      <c r="D20" s="45" t="s">
        <v>42</v>
      </c>
      <c r="E20" s="42">
        <v>2067.7515769652905</v>
      </c>
      <c r="F20" s="41" t="s">
        <v>206</v>
      </c>
      <c r="G20" s="62">
        <v>2061.6217093278815</v>
      </c>
      <c r="H20" s="44">
        <f>ROUND(G20,0) - ROUND(G21, 0)</f>
        <v>-12</v>
      </c>
      <c r="I20" s="45"/>
    </row>
    <row r="21" spans="1:9" x14ac:dyDescent="0.25">
      <c r="A21" s="59">
        <v>42248</v>
      </c>
      <c r="B21" s="33">
        <v>0.70833333333333304</v>
      </c>
      <c r="C21" s="34" t="s">
        <v>203</v>
      </c>
      <c r="D21" s="35" t="s">
        <v>22</v>
      </c>
      <c r="E21" s="36">
        <v>1933.8486108790823</v>
      </c>
      <c r="F21" s="34" t="s">
        <v>204</v>
      </c>
      <c r="G21" s="60">
        <v>2073.8097380380991</v>
      </c>
      <c r="H21" s="38">
        <f>ROUND(G21,0) - ROUND(G22, 0)</f>
        <v>6</v>
      </c>
      <c r="I21" s="39"/>
    </row>
    <row r="22" spans="1:9" x14ac:dyDescent="0.25">
      <c r="A22" s="61">
        <v>42248</v>
      </c>
      <c r="B22" s="40">
        <v>0.70833333333333304</v>
      </c>
      <c r="C22" s="41" t="s">
        <v>205</v>
      </c>
      <c r="D22" s="45" t="s">
        <v>42</v>
      </c>
      <c r="E22" s="42">
        <v>2056.616868808344</v>
      </c>
      <c r="F22" s="41" t="s">
        <v>206</v>
      </c>
      <c r="G22" s="62">
        <v>2067.5684977802807</v>
      </c>
      <c r="H22" s="44">
        <f>ROUND(G22,0) - ROUND(G23, 0)</f>
        <v>-2</v>
      </c>
      <c r="I22" s="45"/>
    </row>
    <row r="23" spans="1:9" x14ac:dyDescent="0.25">
      <c r="A23" s="59">
        <v>42217</v>
      </c>
      <c r="B23" s="33">
        <v>0.75</v>
      </c>
      <c r="C23" s="34" t="s">
        <v>203</v>
      </c>
      <c r="D23" s="35" t="s">
        <v>81</v>
      </c>
      <c r="E23" s="36">
        <v>2046.8177526243958</v>
      </c>
      <c r="F23" s="34" t="s">
        <v>204</v>
      </c>
      <c r="G23" s="60">
        <v>2070.05735801014</v>
      </c>
      <c r="H23" s="38">
        <f>ROUND(G23,0) - ROUND(G24, 0)</f>
        <v>7</v>
      </c>
      <c r="I23" s="39"/>
    </row>
    <row r="24" spans="1:9" x14ac:dyDescent="0.25">
      <c r="A24" s="61">
        <v>42217</v>
      </c>
      <c r="B24" s="40">
        <v>0.70833333333333304</v>
      </c>
      <c r="C24" s="41" t="s">
        <v>205</v>
      </c>
      <c r="D24" s="45" t="s">
        <v>81</v>
      </c>
      <c r="E24" s="42">
        <v>2033.7396114460573</v>
      </c>
      <c r="F24" s="41" t="s">
        <v>206</v>
      </c>
      <c r="G24" s="62">
        <v>2063.3598714476393</v>
      </c>
      <c r="H24" s="44">
        <f>ROUND(G24,0) - ROUND(G25, 0)</f>
        <v>7</v>
      </c>
      <c r="I24" s="45"/>
    </row>
    <row r="25" spans="1:9" x14ac:dyDescent="0.25">
      <c r="A25" s="61">
        <v>42217</v>
      </c>
      <c r="B25" s="40">
        <v>0.70833333333333304</v>
      </c>
      <c r="C25" s="41" t="s">
        <v>205</v>
      </c>
      <c r="D25" s="45" t="s">
        <v>90</v>
      </c>
      <c r="E25" s="42">
        <v>2001.1473114272264</v>
      </c>
      <c r="F25" s="41" t="s">
        <v>206</v>
      </c>
      <c r="G25" s="62">
        <v>2056.3738567006667</v>
      </c>
      <c r="H25" s="44">
        <f>ROUND(G25,0) - ROUND(G26, 0)</f>
        <v>-5</v>
      </c>
      <c r="I25" s="45"/>
    </row>
    <row r="26" spans="1:9" x14ac:dyDescent="0.25">
      <c r="A26" s="59">
        <v>42217</v>
      </c>
      <c r="B26" s="33">
        <v>0.70833333333333304</v>
      </c>
      <c r="C26" s="34" t="s">
        <v>203</v>
      </c>
      <c r="D26" s="35" t="s">
        <v>34</v>
      </c>
      <c r="E26" s="36">
        <v>2001.4483344596647</v>
      </c>
      <c r="F26" s="34" t="s">
        <v>204</v>
      </c>
      <c r="G26" s="60">
        <v>2061.3971288530497</v>
      </c>
      <c r="H26" s="38">
        <f>ROUND(G26,0) - ROUND(G27, 0)</f>
        <v>-4</v>
      </c>
      <c r="I26" s="39"/>
    </row>
    <row r="27" spans="1:9" x14ac:dyDescent="0.25">
      <c r="A27" s="59">
        <v>42217</v>
      </c>
      <c r="B27" s="33">
        <v>0.70833333333333304</v>
      </c>
      <c r="C27" s="34" t="s">
        <v>203</v>
      </c>
      <c r="D27" s="35" t="s">
        <v>22</v>
      </c>
      <c r="E27" s="36">
        <v>1939.464311698038</v>
      </c>
      <c r="F27" s="34" t="s">
        <v>204</v>
      </c>
      <c r="G27" s="60">
        <v>2065.3586685970809</v>
      </c>
      <c r="H27" s="38">
        <f>ROUND(G27,0) - ROUND(G28, 0)</f>
        <v>1</v>
      </c>
      <c r="I27" s="39"/>
    </row>
    <row r="28" spans="1:9" x14ac:dyDescent="0.25">
      <c r="A28" s="8">
        <v>42217</v>
      </c>
      <c r="B28" s="10">
        <v>0.70833333333333304</v>
      </c>
      <c r="C28" s="18" t="s">
        <v>205</v>
      </c>
      <c r="D28" t="s">
        <v>56</v>
      </c>
      <c r="E28" s="26">
        <v>2008.8979439758396</v>
      </c>
      <c r="F28" s="18" t="s">
        <v>269</v>
      </c>
      <c r="G28" s="30">
        <v>2064.4122714723494</v>
      </c>
      <c r="H28" s="7">
        <f>ROUND(G28,0) - ROUND(G29, 0)</f>
        <v>-7</v>
      </c>
    </row>
    <row r="29" spans="1:9" x14ac:dyDescent="0.25">
      <c r="A29" s="59">
        <v>42186</v>
      </c>
      <c r="B29" s="33">
        <v>0.70833333333333304</v>
      </c>
      <c r="C29" s="34" t="s">
        <v>203</v>
      </c>
      <c r="D29" s="35" t="s">
        <v>90</v>
      </c>
      <c r="E29" s="36">
        <v>2006.3907574283792</v>
      </c>
      <c r="F29" s="34" t="s">
        <v>204</v>
      </c>
      <c r="G29" s="60">
        <v>2071.3341252265218</v>
      </c>
      <c r="H29" s="38">
        <f>ROUND(G29,0) - ROUND(G30, 0)</f>
        <v>1</v>
      </c>
      <c r="I29" s="39"/>
    </row>
    <row r="30" spans="1:9" x14ac:dyDescent="0.25">
      <c r="A30" s="8">
        <v>42186</v>
      </c>
      <c r="B30" s="10">
        <v>0.70833333333333304</v>
      </c>
      <c r="C30" s="18" t="s">
        <v>205</v>
      </c>
      <c r="D30" t="s">
        <v>31</v>
      </c>
      <c r="E30" s="26">
        <v>1985.3496506466856</v>
      </c>
      <c r="F30" s="18" t="s">
        <v>269</v>
      </c>
      <c r="G30" s="30">
        <v>2069.912075589963</v>
      </c>
      <c r="H30" s="7">
        <f>ROUND(G30,0) - ROUND(G31, 0)</f>
        <v>-3</v>
      </c>
    </row>
    <row r="31" spans="1:9" x14ac:dyDescent="0.25">
      <c r="A31" s="8">
        <v>42125</v>
      </c>
      <c r="B31" s="10">
        <v>0.70833333333333304</v>
      </c>
      <c r="C31" s="18" t="s">
        <v>205</v>
      </c>
      <c r="D31" s="184" t="s">
        <v>76</v>
      </c>
      <c r="E31" s="26">
        <v>2029.7066256556323</v>
      </c>
      <c r="F31" s="18" t="s">
        <v>269</v>
      </c>
      <c r="G31" s="30">
        <v>2073.4406764764781</v>
      </c>
      <c r="H31" s="7">
        <f>ROUND(G31,0) - ROUND(G32, 0)</f>
        <v>7</v>
      </c>
    </row>
    <row r="32" spans="1:9" x14ac:dyDescent="0.25">
      <c r="A32" s="61">
        <v>42125</v>
      </c>
      <c r="B32" s="40">
        <v>0.70833333333333304</v>
      </c>
      <c r="C32" s="41" t="s">
        <v>205</v>
      </c>
      <c r="D32" s="45" t="s">
        <v>56</v>
      </c>
      <c r="E32" s="42">
        <v>2007.550118788705</v>
      </c>
      <c r="F32" s="41" t="s">
        <v>206</v>
      </c>
      <c r="G32" s="62">
        <v>2066.3940611090279</v>
      </c>
      <c r="H32" s="44">
        <f>ROUND(G32,0) - ROUND(G33, 0)</f>
        <v>-8</v>
      </c>
      <c r="I32" s="45"/>
    </row>
    <row r="33" spans="1:9" x14ac:dyDescent="0.25">
      <c r="A33" s="59">
        <v>42095</v>
      </c>
      <c r="B33" s="33">
        <v>0.75</v>
      </c>
      <c r="C33" s="34" t="s">
        <v>203</v>
      </c>
      <c r="D33" s="35" t="s">
        <v>31</v>
      </c>
      <c r="E33" s="36">
        <v>1996.3177010165996</v>
      </c>
      <c r="F33" s="34" t="s">
        <v>204</v>
      </c>
      <c r="G33" s="60">
        <v>2074.188575651006</v>
      </c>
      <c r="H33" s="38">
        <f>ROUND(G33,0) - ROUND(G34, 0)</f>
        <v>13</v>
      </c>
      <c r="I33" s="39"/>
    </row>
    <row r="34" spans="1:9" x14ac:dyDescent="0.25">
      <c r="A34" s="8">
        <v>42095</v>
      </c>
      <c r="B34" s="10">
        <v>0.70833333333333304</v>
      </c>
      <c r="C34" s="18" t="s">
        <v>205</v>
      </c>
      <c r="D34" s="184" t="s">
        <v>23</v>
      </c>
      <c r="E34" s="26">
        <v>2032.7345804823326</v>
      </c>
      <c r="F34" s="18" t="s">
        <v>269</v>
      </c>
      <c r="G34" s="30">
        <v>2060.6061593415047</v>
      </c>
      <c r="H34" s="7">
        <f>ROUND(G34,0) - ROUND(G35, 0)</f>
        <v>-5</v>
      </c>
    </row>
    <row r="35" spans="1:9" x14ac:dyDescent="0.25">
      <c r="A35" s="59">
        <v>42095</v>
      </c>
      <c r="B35" s="33">
        <v>0.70833333333333304</v>
      </c>
      <c r="C35" s="34" t="s">
        <v>203</v>
      </c>
      <c r="D35" s="35" t="s">
        <v>31</v>
      </c>
      <c r="E35" s="36">
        <v>2001.930882463374</v>
      </c>
      <c r="F35" s="34" t="s">
        <v>204</v>
      </c>
      <c r="G35" s="60">
        <v>2065.5679456226308</v>
      </c>
      <c r="H35" s="38">
        <f>ROUND(G35,0) - ROUND(G36, 0)</f>
        <v>-3</v>
      </c>
      <c r="I35" s="39"/>
    </row>
    <row r="36" spans="1:9" x14ac:dyDescent="0.25">
      <c r="A36" s="59">
        <v>42095</v>
      </c>
      <c r="B36" s="33">
        <v>0.70833333333333304</v>
      </c>
      <c r="C36" s="34" t="s">
        <v>203</v>
      </c>
      <c r="D36" s="35" t="s">
        <v>22</v>
      </c>
      <c r="E36" s="36">
        <v>1939.4057630572809</v>
      </c>
      <c r="F36" s="34" t="s">
        <v>204</v>
      </c>
      <c r="G36" s="60">
        <v>2069.466905620397</v>
      </c>
      <c r="H36" s="38">
        <f>ROUND(G36,0) - ROUND(G37, 0)</f>
        <v>8</v>
      </c>
      <c r="I36" s="39"/>
    </row>
    <row r="37" spans="1:9" x14ac:dyDescent="0.25">
      <c r="A37" s="59">
        <v>42036</v>
      </c>
      <c r="B37" s="33">
        <v>0.70833333333333304</v>
      </c>
      <c r="C37" s="34" t="s">
        <v>203</v>
      </c>
      <c r="D37" s="35" t="s">
        <v>34</v>
      </c>
      <c r="E37" s="36">
        <v>1999.5130146507552</v>
      </c>
      <c r="F37" s="34" t="s">
        <v>204</v>
      </c>
      <c r="G37" s="60">
        <v>2061.0842463961085</v>
      </c>
      <c r="H37" s="38">
        <f>ROUND(G37,0) - ROUND(G38, 0)</f>
        <v>15</v>
      </c>
      <c r="I37" s="39"/>
    </row>
    <row r="38" spans="1:9" x14ac:dyDescent="0.25">
      <c r="A38" s="59">
        <v>42005</v>
      </c>
      <c r="B38" s="33">
        <v>0.70833333333333304</v>
      </c>
      <c r="C38" s="34" t="s">
        <v>203</v>
      </c>
      <c r="D38" s="35" t="s">
        <v>33</v>
      </c>
      <c r="E38" s="36">
        <v>1993.2855777160653</v>
      </c>
      <c r="F38" s="34" t="s">
        <v>204</v>
      </c>
      <c r="G38" s="60">
        <v>2045.6205690642662</v>
      </c>
      <c r="H38" s="38">
        <f>ROUND(G38,0) - ROUND(G39, 0)</f>
        <v>-5</v>
      </c>
      <c r="I38" s="39"/>
    </row>
    <row r="39" spans="1:9" x14ac:dyDescent="0.25">
      <c r="A39" s="59">
        <v>42005</v>
      </c>
      <c r="B39" s="33">
        <v>0.70833333333333304</v>
      </c>
      <c r="C39" s="34" t="s">
        <v>203</v>
      </c>
      <c r="D39" s="35" t="s">
        <v>40</v>
      </c>
      <c r="E39" s="36">
        <v>1993.3067800771148</v>
      </c>
      <c r="F39" s="34" t="s">
        <v>204</v>
      </c>
      <c r="G39" s="60">
        <v>2051.339009280985</v>
      </c>
      <c r="H39" s="38">
        <f>ROUND(G39,0) - ROUND(G40, 0)</f>
        <v>-5</v>
      </c>
      <c r="I39" s="39"/>
    </row>
    <row r="40" spans="1:9" x14ac:dyDescent="0.25">
      <c r="A40" s="59">
        <v>42005</v>
      </c>
      <c r="B40" s="33">
        <v>0.70833333333333304</v>
      </c>
      <c r="C40" s="34" t="s">
        <v>203</v>
      </c>
      <c r="D40" s="35" t="s">
        <v>41</v>
      </c>
      <c r="E40" s="36">
        <v>1980.2561714639182</v>
      </c>
      <c r="F40" s="34" t="s">
        <v>204</v>
      </c>
      <c r="G40" s="60">
        <v>2056.0939175233902</v>
      </c>
      <c r="H40" s="38">
        <f>ROUND(G40,0) - ROUND(G41, 0)</f>
        <v>9</v>
      </c>
      <c r="I40" s="39"/>
    </row>
    <row r="41" spans="1:9" x14ac:dyDescent="0.25">
      <c r="A41" s="59">
        <v>41974</v>
      </c>
      <c r="B41" s="33">
        <v>0.70833333333333304</v>
      </c>
      <c r="C41" s="34" t="s">
        <v>203</v>
      </c>
      <c r="D41" s="35" t="s">
        <v>36</v>
      </c>
      <c r="E41" s="36">
        <v>2025.9676457643436</v>
      </c>
      <c r="F41" s="34" t="s">
        <v>204</v>
      </c>
      <c r="G41" s="60">
        <v>2047.4031798800963</v>
      </c>
      <c r="H41" s="38">
        <f>ROUND(G41,0) - ROUND(G42, 0)</f>
        <v>7</v>
      </c>
      <c r="I41" s="39"/>
    </row>
    <row r="42" spans="1:9" x14ac:dyDescent="0.25">
      <c r="A42" s="61">
        <v>41974</v>
      </c>
      <c r="B42" s="40">
        <v>0.70833333333333304</v>
      </c>
      <c r="C42" s="41" t="s">
        <v>205</v>
      </c>
      <c r="D42" s="45" t="s">
        <v>31</v>
      </c>
      <c r="E42" s="42">
        <v>2000.4135352440026</v>
      </c>
      <c r="F42" s="41" t="s">
        <v>206</v>
      </c>
      <c r="G42" s="62">
        <v>2039.7942026362048</v>
      </c>
      <c r="H42" s="44">
        <f>ROUND(G42,0) - ROUND(G43, 0)</f>
        <v>-1</v>
      </c>
      <c r="I42" s="45"/>
    </row>
    <row r="43" spans="1:9" x14ac:dyDescent="0.25">
      <c r="A43" s="61">
        <v>41913</v>
      </c>
      <c r="B43" s="40">
        <v>0.75</v>
      </c>
      <c r="C43" s="41" t="s">
        <v>205</v>
      </c>
      <c r="D43" s="45" t="s">
        <v>37</v>
      </c>
      <c r="E43" s="42">
        <v>1979.7137508062822</v>
      </c>
      <c r="F43" s="41" t="s">
        <v>206</v>
      </c>
      <c r="G43" s="62">
        <v>2040.9749331814583</v>
      </c>
      <c r="H43" s="44">
        <f>ROUND(G43,0) - ROUND(G44, 0)</f>
        <v>-2</v>
      </c>
      <c r="I43" s="45"/>
    </row>
    <row r="44" spans="1:9" x14ac:dyDescent="0.25">
      <c r="A44" s="61">
        <v>41913</v>
      </c>
      <c r="B44" s="40">
        <v>0.70833333333333304</v>
      </c>
      <c r="C44" s="41" t="s">
        <v>205</v>
      </c>
      <c r="D44" s="45" t="s">
        <v>56</v>
      </c>
      <c r="E44" s="42">
        <v>2000</v>
      </c>
      <c r="F44" s="41" t="s">
        <v>206</v>
      </c>
      <c r="G44" s="62">
        <v>2043.3620967297909</v>
      </c>
      <c r="H44" s="44">
        <f>ROUND(G44,0) - ROUND(G45, 0)</f>
        <v>-6</v>
      </c>
      <c r="I44" s="45"/>
    </row>
    <row r="45" spans="1:9" x14ac:dyDescent="0.25">
      <c r="A45" s="59">
        <v>41913</v>
      </c>
      <c r="B45" s="33">
        <v>0.70833333333333304</v>
      </c>
      <c r="C45" s="34" t="s">
        <v>203</v>
      </c>
      <c r="D45" s="35" t="s">
        <v>37</v>
      </c>
      <c r="E45" s="36">
        <v>1986.0361786628484</v>
      </c>
      <c r="F45" s="34" t="s">
        <v>204</v>
      </c>
      <c r="G45" s="60">
        <v>2048.9878034054032</v>
      </c>
      <c r="H45" s="38">
        <f>ROUND(G45,0) - ROUND(G46, 0)</f>
        <v>-1</v>
      </c>
      <c r="I45" s="39"/>
    </row>
    <row r="46" spans="1:9" x14ac:dyDescent="0.25">
      <c r="A46" s="59">
        <v>41883</v>
      </c>
      <c r="B46" s="33">
        <v>0.70833333333333304</v>
      </c>
      <c r="C46" s="34" t="s">
        <v>203</v>
      </c>
      <c r="D46" s="35" t="s">
        <v>22</v>
      </c>
      <c r="E46" s="36">
        <v>1985.8925487265758</v>
      </c>
      <c r="F46" s="34" t="s">
        <v>204</v>
      </c>
      <c r="G46" s="60">
        <v>2050.1480546109042</v>
      </c>
      <c r="H46" s="38">
        <f>ROUND(G46,0) - ROUND(G47, 0)</f>
        <v>18</v>
      </c>
      <c r="I46" s="39"/>
    </row>
    <row r="47" spans="1:9" x14ac:dyDescent="0.25">
      <c r="A47" s="59">
        <v>41852</v>
      </c>
      <c r="B47" s="33">
        <v>0.70833333333333304</v>
      </c>
      <c r="C47" s="34" t="s">
        <v>203</v>
      </c>
      <c r="D47" s="35" t="s">
        <v>23</v>
      </c>
      <c r="E47" s="36">
        <v>2000</v>
      </c>
      <c r="F47" s="34" t="s">
        <v>204</v>
      </c>
      <c r="G47" s="60">
        <v>2032.3168770041245</v>
      </c>
      <c r="H47" s="38">
        <f>ROUND(G47,0) - ROUND(G48, 0)</f>
        <v>-7</v>
      </c>
      <c r="I47" s="39"/>
    </row>
    <row r="48" spans="1:9" x14ac:dyDescent="0.25">
      <c r="A48" s="59">
        <v>41852</v>
      </c>
      <c r="B48" s="33">
        <v>0.70833333333333304</v>
      </c>
      <c r="C48" s="34" t="s">
        <v>203</v>
      </c>
      <c r="D48" s="35" t="s">
        <v>31</v>
      </c>
      <c r="E48" s="36">
        <v>2007.8036187940133</v>
      </c>
      <c r="F48" s="34" t="s">
        <v>204</v>
      </c>
      <c r="G48" s="60">
        <v>2038.5645393274958</v>
      </c>
      <c r="H48" s="38">
        <f>ROUND(G48,0) - ROUND(G49, 0)</f>
        <v>-6</v>
      </c>
      <c r="I48" s="39"/>
    </row>
    <row r="49" spans="1:9" x14ac:dyDescent="0.25">
      <c r="A49" s="59">
        <v>41852</v>
      </c>
      <c r="B49" s="33">
        <v>0.70833333333333304</v>
      </c>
      <c r="C49" s="34" t="s">
        <v>203</v>
      </c>
      <c r="D49" s="35" t="s">
        <v>51</v>
      </c>
      <c r="E49" s="36">
        <v>2000</v>
      </c>
      <c r="F49" s="34" t="s">
        <v>204</v>
      </c>
      <c r="G49" s="60">
        <v>2044.5468513003145</v>
      </c>
      <c r="H49" s="38">
        <f>ROUND(G49,0) - ROUND(G50, 0)</f>
        <v>38</v>
      </c>
      <c r="I49" s="39"/>
    </row>
    <row r="50" spans="1:9" x14ac:dyDescent="0.25">
      <c r="A50" s="59">
        <v>41821</v>
      </c>
      <c r="B50" s="33">
        <v>0.70833333333333304</v>
      </c>
      <c r="C50" s="34" t="s">
        <v>203</v>
      </c>
      <c r="D50" s="35" t="s">
        <v>26</v>
      </c>
      <c r="E50" s="36">
        <v>2000</v>
      </c>
      <c r="F50" s="34" t="s">
        <v>204</v>
      </c>
      <c r="G50" s="60">
        <v>2006.7144222839347</v>
      </c>
      <c r="H50" s="38">
        <f>ROUND(G50,0) - ROUND(G51, 0)</f>
        <v>-6</v>
      </c>
      <c r="I50" s="39"/>
    </row>
    <row r="51" spans="1:9" x14ac:dyDescent="0.25">
      <c r="A51" s="59">
        <v>41821</v>
      </c>
      <c r="B51" s="33">
        <v>0.70833333333333304</v>
      </c>
      <c r="C51" s="34" t="s">
        <v>203</v>
      </c>
      <c r="D51" s="35" t="s">
        <v>27</v>
      </c>
      <c r="E51" s="36">
        <v>2000</v>
      </c>
      <c r="F51" s="34" t="s">
        <v>204</v>
      </c>
      <c r="G51" s="60">
        <v>2013.3006902377469</v>
      </c>
      <c r="H51" s="38">
        <f>ROUND(G51,0) - ROUND(G52, 0)</f>
        <v>-7</v>
      </c>
      <c r="I51" s="39"/>
    </row>
    <row r="52" spans="1:9" x14ac:dyDescent="0.25">
      <c r="A52" s="59">
        <v>41821</v>
      </c>
      <c r="B52" s="33">
        <v>0.70833333333333304</v>
      </c>
      <c r="C52" s="34" t="s">
        <v>203</v>
      </c>
      <c r="D52" s="35" t="s">
        <v>28</v>
      </c>
      <c r="E52" s="36">
        <v>2000</v>
      </c>
      <c r="F52" s="34" t="s">
        <v>204</v>
      </c>
      <c r="G52" s="60">
        <v>2019.7614256083743</v>
      </c>
      <c r="H52" s="38">
        <f>ROUND(G52,0) - ROUND(G53, 0)</f>
        <v>-6</v>
      </c>
      <c r="I52" s="39"/>
    </row>
    <row r="53" spans="1:9" x14ac:dyDescent="0.25">
      <c r="A53" s="59">
        <v>41821</v>
      </c>
      <c r="B53" s="33">
        <v>0.70833333333333304</v>
      </c>
      <c r="C53" s="34" t="s">
        <v>203</v>
      </c>
      <c r="D53" s="35" t="s">
        <v>29</v>
      </c>
      <c r="E53" s="36">
        <v>2000</v>
      </c>
      <c r="F53" s="34" t="s">
        <v>204</v>
      </c>
      <c r="G53" s="60">
        <v>2026.0992703401985</v>
      </c>
      <c r="H53" s="38">
        <f>ROUND(G53,0) - ROUND(G54, 0)</f>
        <v>26</v>
      </c>
      <c r="I53" s="39"/>
    </row>
    <row r="54" spans="1:9" x14ac:dyDescent="0.25">
      <c r="A54" s="179" t="s">
        <v>199</v>
      </c>
      <c r="B54" s="17" t="s">
        <v>200</v>
      </c>
      <c r="C54" s="19" t="s">
        <v>200</v>
      </c>
      <c r="D54" s="15" t="s">
        <v>200</v>
      </c>
      <c r="E54" s="27" t="s">
        <v>201</v>
      </c>
      <c r="F54" s="19" t="s">
        <v>200</v>
      </c>
      <c r="G54" s="30">
        <v>2000</v>
      </c>
      <c r="H54" s="20" t="s">
        <v>201</v>
      </c>
    </row>
  </sheetData>
  <sortState ref="A4:H5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0" location="'TCHOUP'!c1" display="'TCHOUP'!c1"/>
    <hyperlink ref="D51" location="'SEPTIC LIMB'!c1" display="'SEPTIC LIMB'!c1"/>
    <hyperlink ref="D52" location="'MAUSERGDOG'!c1" display="'MAUSERGDOG'!c1"/>
    <hyperlink ref="D53" location="'CDAVID'!c1" display="'CDAVID'!c1"/>
    <hyperlink ref="D47" location="'STRACHWITZ'!c1" display="'STRACHWITZ'!c1"/>
    <hyperlink ref="D48" location="'HEDGEHOG'!c1" display="'HEDGEHOG'!c1"/>
    <hyperlink ref="D49" location="'WASTEMORELAND'!c1" display="'WASTEMORELAND'!c1"/>
    <hyperlink ref="D46" location="'BILL'!c1" display="'BILL'!c1"/>
    <hyperlink ref="D44" location="'FUCHS'!c1" display="'FUCHS'!c1"/>
    <hyperlink ref="D45" location="'EVAN'!c1" display="'EVAN'!c1"/>
    <hyperlink ref="D43" location="'EVAN'!c1" display="'EVAN'!c1"/>
    <hyperlink ref="D41" location="'ENICED73'!c1" display="'ENICED73'!c1"/>
    <hyperlink ref="D42" location="'HEDGEHOG'!c1" display="'HEDGEHOG'!c1"/>
    <hyperlink ref="D38" location="'MRLONGLEG'!c1" display="'MRLONGLEG'!c1"/>
    <hyperlink ref="D39" location="'DAISY'!c1" display="'DAISY'!c1"/>
    <hyperlink ref="D40" location="'WILDCARD'!c1" display="'WILDCARD'!c1"/>
    <hyperlink ref="D37" location="'BIDERMANN'!c1" display="'BIDERMANN'!c1"/>
    <hyperlink ref="D34" location="'STRACHWITZ'!c1" display="'STRACHWITZ'!c1"/>
    <hyperlink ref="D35" location="'HEDGEHOG'!c1" display="'HEDGEHOG'!c1"/>
    <hyperlink ref="D36" location="'BILL'!c1" display="'BILL'!c1"/>
    <hyperlink ref="D33" location="'HEDGEHOG'!c1" display="'HEDGEHOG'!c1"/>
    <hyperlink ref="D31" location="'DELLIEJONUT'!c1" display="'DELLIEJONUT'!c1"/>
    <hyperlink ref="D32" location="'FUCHS'!c1" display="'FUCHS'!c1"/>
    <hyperlink ref="D29" location="'PEKISCHE'!c1" display="'PEKISCHE'!c1"/>
    <hyperlink ref="D30" location="'HEDGEHOG'!c1" display="'HEDGEHOG'!c1"/>
    <hyperlink ref="D24" location="'MEAT GRINDER'!c1" display="'MEAT GRINDER'!c1"/>
    <hyperlink ref="D25" location="'PEKISCHE'!c1" display="'PEKISCHE'!c1"/>
    <hyperlink ref="D26" location="'BIDERMANN'!c1" display="'BIDERMANN'!c1"/>
    <hyperlink ref="D27" location="'BILL'!c1" display="'BILL'!c1"/>
    <hyperlink ref="D28" location="'FUCHS'!c1" display="'FUCHS'!c1"/>
    <hyperlink ref="D23" location="'MEAT GRINDER'!c1" display="'MEAT GRINDER'!c1"/>
    <hyperlink ref="D21" location="'BILL'!c1" display="'BILL'!c1"/>
    <hyperlink ref="D22" location="'SHORKER'!c1" display="'SHORKER'!c1"/>
    <hyperlink ref="D20" location="'SHORKER'!c1" display="'SHORKER'!c1"/>
    <hyperlink ref="D16" location="'ROBSLION'!c1" display="'ROBSLION'!c1"/>
    <hyperlink ref="D17" location="'PANZERBOB'!c1" display="'PANZERBOB'!c1"/>
    <hyperlink ref="D18" location="'HEDGEHOG'!c1" display="'HEDGEHOG'!c1"/>
    <hyperlink ref="D19" location="'MASSIMO'!c1" display="'MASSIMO'!c1"/>
    <hyperlink ref="D15" location="'ROBSLION'!c1" display="'ROBSLION'!c1"/>
    <hyperlink ref="D13" location="'PEKISCHE'!c1" display="'PEKISCHE'!c1"/>
    <hyperlink ref="D14" location="'LT SMASH'!c1" display="'LT SMASH'!c1"/>
    <hyperlink ref="D10" location="'FUCHS'!c1" display="'FUCHS'!c1"/>
    <hyperlink ref="D11" location="'BOCE'!c1" display="'BOCE'!c1"/>
    <hyperlink ref="D12" location="'HEDGEHOG'!c1" display="'HEDGEHOG'!c1"/>
    <hyperlink ref="D9" location="'CARGOL'!c1" display="'CARGOL'!c1"/>
    <hyperlink ref="D8" location="'CARGOL'!c1" display="'CARGOL'!c1"/>
    <hyperlink ref="D7" location="'CARGOL'!c1" display="'CARGOL'!c1"/>
    <hyperlink ref="D6" location="'CARGOL'!c1" display="'CARGOL'!c1"/>
    <hyperlink ref="D5" location="'HEDGEHOG'!c1" display="'HEDGEHOG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42949</v>
      </c>
      <c r="B4" s="33">
        <v>0.72222222222222221</v>
      </c>
      <c r="C4" s="34" t="s">
        <v>203</v>
      </c>
      <c r="D4" s="35" t="s">
        <v>42</v>
      </c>
      <c r="E4" s="36">
        <v>2074.4319504044402</v>
      </c>
      <c r="F4" s="34" t="s">
        <v>204</v>
      </c>
      <c r="G4" s="37">
        <v>2020.0078752424172</v>
      </c>
      <c r="H4" s="38">
        <f>ROUND(G4,0) - ROUND(G5, 0)</f>
        <v>8</v>
      </c>
      <c r="I4" s="39"/>
    </row>
    <row r="5" spans="1:9" x14ac:dyDescent="0.25">
      <c r="A5" s="69">
        <v>42917</v>
      </c>
      <c r="B5" s="33">
        <v>0.71527777777777779</v>
      </c>
      <c r="C5" s="34" t="s">
        <v>203</v>
      </c>
      <c r="D5" s="35" t="s">
        <v>42</v>
      </c>
      <c r="E5" s="36">
        <v>2073.0992447883573</v>
      </c>
      <c r="F5" s="34" t="s">
        <v>204</v>
      </c>
      <c r="G5" s="60">
        <v>2012.0986650907012</v>
      </c>
      <c r="H5" s="38">
        <f>ROUND(G5,0) - ROUND(G6, 0)</f>
        <v>8</v>
      </c>
      <c r="I5" s="39"/>
    </row>
    <row r="6" spans="1:9" x14ac:dyDescent="0.25">
      <c r="A6" s="61">
        <v>42614</v>
      </c>
      <c r="B6" s="40">
        <v>0.70833333333333304</v>
      </c>
      <c r="C6" s="41" t="s">
        <v>205</v>
      </c>
      <c r="D6" s="45" t="s">
        <v>81</v>
      </c>
      <c r="E6" s="42">
        <v>2106.3306489758857</v>
      </c>
      <c r="F6" s="41" t="s">
        <v>206</v>
      </c>
      <c r="G6" s="62">
        <v>2004.0644046007892</v>
      </c>
      <c r="H6" s="44">
        <f>ROUND(G6,0) - ROUND(G7, 0)</f>
        <v>-5</v>
      </c>
      <c r="I6" s="45"/>
    </row>
    <row r="7" spans="1:9" x14ac:dyDescent="0.25">
      <c r="A7" s="59">
        <v>42552</v>
      </c>
      <c r="B7" s="33">
        <v>0.70833333333333304</v>
      </c>
      <c r="C7" s="34" t="s">
        <v>203</v>
      </c>
      <c r="D7" s="35" t="s">
        <v>42</v>
      </c>
      <c r="E7" s="36">
        <v>2072.3615046075552</v>
      </c>
      <c r="F7" s="34" t="s">
        <v>204</v>
      </c>
      <c r="G7" s="60">
        <v>2008.9808716594016</v>
      </c>
      <c r="H7" s="38">
        <f>ROUND(G7,0) - ROUND(G8, 0)</f>
        <v>9</v>
      </c>
      <c r="I7" s="39"/>
    </row>
    <row r="8" spans="1:9" x14ac:dyDescent="0.25">
      <c r="A8" s="8">
        <v>41944</v>
      </c>
      <c r="B8" s="10">
        <v>0.70833333333333304</v>
      </c>
      <c r="C8" s="18" t="s">
        <v>203</v>
      </c>
      <c r="D8" s="21" t="s">
        <v>42</v>
      </c>
      <c r="E8" s="26">
        <v>1993.9640031807264</v>
      </c>
      <c r="F8" s="18" t="s">
        <v>269</v>
      </c>
      <c r="G8" s="30">
        <v>1999.8900206564936</v>
      </c>
      <c r="H8" s="7">
        <f>ROUND(G8,0) - ROUND(G9, 0)</f>
        <v>-7</v>
      </c>
    </row>
    <row r="9" spans="1:9" x14ac:dyDescent="0.25">
      <c r="A9" s="59">
        <v>41852</v>
      </c>
      <c r="B9" s="33">
        <v>0.70833333333333304</v>
      </c>
      <c r="C9" s="34" t="s">
        <v>203</v>
      </c>
      <c r="D9" s="35" t="s">
        <v>42</v>
      </c>
      <c r="E9" s="36">
        <v>2006.7144222839347</v>
      </c>
      <c r="F9" s="34" t="s">
        <v>204</v>
      </c>
      <c r="G9" s="60">
        <v>2006.842670098041</v>
      </c>
      <c r="H9" s="38">
        <f>ROUND(G9,0) - ROUND(G10, 0)</f>
        <v>7</v>
      </c>
      <c r="I9" s="39"/>
    </row>
    <row r="10" spans="1:9" x14ac:dyDescent="0.25">
      <c r="A10" s="61">
        <v>41852</v>
      </c>
      <c r="B10" s="40">
        <v>0.70833333333333304</v>
      </c>
      <c r="C10" s="41" t="s">
        <v>205</v>
      </c>
      <c r="D10" s="45" t="s">
        <v>42</v>
      </c>
      <c r="E10" s="42">
        <v>1999.8717521858937</v>
      </c>
      <c r="F10" s="41" t="s">
        <v>206</v>
      </c>
      <c r="G10" s="62">
        <v>2000.0050326750934</v>
      </c>
      <c r="H10" s="44">
        <f>ROUND(G10,0) - ROUND(G11, 0)</f>
        <v>0</v>
      </c>
      <c r="I10" s="45"/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SHORKER'!c1" display="'SHORKER'!c1"/>
    <hyperlink ref="D10" location="'SHORKER'!c1" display="'SHORKER'!c1"/>
    <hyperlink ref="D8" location="'SHORKER'!c1" display="'SHORKER'!c1"/>
    <hyperlink ref="D7" location="'SHORKER'!c1" display="'SHORKER'!c1"/>
    <hyperlink ref="D6" location="'MEAT GRINDER'!c1" display="'MEAT GRINDER'!c1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42309</v>
      </c>
      <c r="B4" s="40">
        <v>0.75</v>
      </c>
      <c r="C4" s="41" t="s">
        <v>205</v>
      </c>
      <c r="D4" s="45" t="s">
        <v>25</v>
      </c>
      <c r="E4" s="42">
        <v>2080.4567050141591</v>
      </c>
      <c r="F4" s="41" t="s">
        <v>206</v>
      </c>
      <c r="G4" s="43">
        <v>1990.0837984867585</v>
      </c>
      <c r="H4" s="44">
        <f>ROUND(G4,0) - ROUND(G5, 0)</f>
        <v>-6</v>
      </c>
      <c r="I4" s="45"/>
    </row>
    <row r="5" spans="1:9" x14ac:dyDescent="0.25">
      <c r="A5" s="61">
        <v>42309</v>
      </c>
      <c r="B5" s="40">
        <v>0.70833333333333304</v>
      </c>
      <c r="C5" s="41" t="s">
        <v>205</v>
      </c>
      <c r="D5" s="45" t="s">
        <v>25</v>
      </c>
      <c r="E5" s="42">
        <v>2061.6217093278815</v>
      </c>
      <c r="F5" s="41" t="s">
        <v>206</v>
      </c>
      <c r="G5" s="62">
        <v>1995.8536406518026</v>
      </c>
      <c r="H5" s="44">
        <f>ROUND(G5,0) - ROUND(G6, 0)</f>
        <v>-5</v>
      </c>
      <c r="I5" s="45"/>
    </row>
    <row r="6" spans="1:9" x14ac:dyDescent="0.25">
      <c r="A6" s="59">
        <v>42036</v>
      </c>
      <c r="B6" s="33">
        <v>0.70833333333333304</v>
      </c>
      <c r="C6" s="34" t="s">
        <v>203</v>
      </c>
      <c r="D6" s="35" t="s">
        <v>42</v>
      </c>
      <c r="E6" s="36">
        <v>2014.8320392513167</v>
      </c>
      <c r="F6" s="34" t="s">
        <v>204</v>
      </c>
      <c r="G6" s="60">
        <v>2001.4389028518106</v>
      </c>
      <c r="H6" s="38">
        <f>ROUND(G6,0) - ROUND(G7, 0)</f>
        <v>8</v>
      </c>
      <c r="I6" s="39"/>
    </row>
    <row r="7" spans="1:9" x14ac:dyDescent="0.25">
      <c r="A7" s="61">
        <v>42005</v>
      </c>
      <c r="B7" s="40">
        <v>0.70833333333333304</v>
      </c>
      <c r="C7" s="41" t="s">
        <v>205</v>
      </c>
      <c r="D7" s="45" t="s">
        <v>42</v>
      </c>
      <c r="E7" s="42">
        <v>2008.2755447662705</v>
      </c>
      <c r="F7" s="41" t="s">
        <v>206</v>
      </c>
      <c r="G7" s="62">
        <v>1993.4435055149538</v>
      </c>
      <c r="H7" s="44">
        <f>ROUND(G7,0) - ROUND(G8, 0)</f>
        <v>-7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SHORKER'!c1" display="'SHORKER'!c1"/>
    <hyperlink ref="D6" location="'SHORKER'!c1" display="'SHORKER'!c1"/>
    <hyperlink ref="D5" location="'RICHTIG'!c1" display="'RICHTIG'!c1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8">
        <v>42430</v>
      </c>
      <c r="B4" s="10">
        <v>0.75</v>
      </c>
      <c r="C4" s="18" t="s">
        <v>205</v>
      </c>
      <c r="D4" s="184" t="s">
        <v>38</v>
      </c>
      <c r="E4" s="26">
        <v>1961.4740515205742</v>
      </c>
      <c r="F4" s="18" t="s">
        <v>269</v>
      </c>
      <c r="G4" s="63">
        <v>2005.1015434833846</v>
      </c>
      <c r="H4" s="7">
        <f>ROUND(G4,0) - ROUND(G5, 0)</f>
        <v>-1</v>
      </c>
    </row>
    <row r="5" spans="1:9" x14ac:dyDescent="0.25">
      <c r="A5" s="59">
        <v>42430</v>
      </c>
      <c r="B5" s="33">
        <v>0.70833333333333304</v>
      </c>
      <c r="C5" s="34" t="s">
        <v>203</v>
      </c>
      <c r="D5" s="35" t="s">
        <v>38</v>
      </c>
      <c r="E5" s="36">
        <v>1959.7901363508954</v>
      </c>
      <c r="F5" s="34" t="s">
        <v>204</v>
      </c>
      <c r="G5" s="60">
        <v>2005.9440434277715</v>
      </c>
      <c r="H5" s="38">
        <f>ROUND(G5,0) - ROUND(G6, 0)</f>
        <v>6</v>
      </c>
      <c r="I5" s="39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BOOTIE'!c1" display="'BOOTIE'!c1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42522</v>
      </c>
      <c r="B4" s="33">
        <v>0.70833333333333304</v>
      </c>
      <c r="C4" s="34" t="s">
        <v>203</v>
      </c>
      <c r="D4" s="35" t="s">
        <v>171</v>
      </c>
      <c r="E4" s="36">
        <v>2000</v>
      </c>
      <c r="F4" s="34" t="s">
        <v>204</v>
      </c>
      <c r="G4" s="37">
        <v>2015.7097188188029</v>
      </c>
      <c r="H4" s="38">
        <f>ROUND(G4,0) - ROUND(G5, 0)</f>
        <v>7</v>
      </c>
      <c r="I4" s="39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165</v>
      </c>
      <c r="E5" s="36">
        <v>2000</v>
      </c>
      <c r="F5" s="34" t="s">
        <v>204</v>
      </c>
      <c r="G5" s="60">
        <v>2009.1702837990513</v>
      </c>
      <c r="H5" s="38">
        <f>ROUND(G5,0) - ROUND(G6, 0)</f>
        <v>6</v>
      </c>
      <c r="I5" s="39"/>
    </row>
    <row r="6" spans="1:9" x14ac:dyDescent="0.25">
      <c r="A6" s="59">
        <v>42461</v>
      </c>
      <c r="B6" s="33">
        <v>0.70833333333333304</v>
      </c>
      <c r="C6" s="34" t="s">
        <v>203</v>
      </c>
      <c r="D6" s="35" t="s">
        <v>151</v>
      </c>
      <c r="E6" s="36">
        <v>1993.7652688639957</v>
      </c>
      <c r="F6" s="34" t="s">
        <v>204</v>
      </c>
      <c r="G6" s="60">
        <v>2002.5036631432693</v>
      </c>
      <c r="H6" s="38">
        <f>ROUND(G6,0) - ROUND(G7, 0)</f>
        <v>8</v>
      </c>
      <c r="I6" s="39"/>
    </row>
    <row r="7" spans="1:9" x14ac:dyDescent="0.25">
      <c r="A7" s="61">
        <v>42430</v>
      </c>
      <c r="B7" s="40">
        <v>0.70833333333333304</v>
      </c>
      <c r="C7" s="41" t="s">
        <v>205</v>
      </c>
      <c r="D7" s="45" t="s">
        <v>118</v>
      </c>
      <c r="E7" s="42">
        <v>2092.6331254767706</v>
      </c>
      <c r="F7" s="41" t="s">
        <v>206</v>
      </c>
      <c r="G7" s="62">
        <v>1995.0039235058223</v>
      </c>
      <c r="H7" s="44">
        <f>ROUND(G7,0) - ROUND(G8, 0)</f>
        <v>-5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CARGOL'!c1" display="'CARGOL'!c1"/>
    <hyperlink ref="D6" location="'GEORGE SMILEY'!c1" display="'GEORGE SMILEY'!c1"/>
    <hyperlink ref="D5" location="'VORTEX_RIKERS'!c1" display="'VORTEX_RIKERS'!c1"/>
    <hyperlink ref="D4" location="'ELLTEE'!c1" display="'ELLTE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42826</v>
      </c>
      <c r="B4" s="40">
        <v>0.70833333333333337</v>
      </c>
      <c r="C4" s="41" t="s">
        <v>205</v>
      </c>
      <c r="D4" s="45" t="s">
        <v>47</v>
      </c>
      <c r="E4" s="42">
        <v>2006.7207764371392</v>
      </c>
      <c r="F4" s="41" t="s">
        <v>206</v>
      </c>
      <c r="G4" s="43">
        <v>1993.4138532521752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ERROBERST60'!c1" display="'HERROBERST60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41821</v>
      </c>
      <c r="B4" s="40">
        <v>0.70833333333333304</v>
      </c>
      <c r="C4" s="41" t="s">
        <v>205</v>
      </c>
      <c r="D4" s="45" t="s">
        <v>25</v>
      </c>
      <c r="E4" s="42">
        <v>2006.7144222839347</v>
      </c>
      <c r="F4" s="41" t="s">
        <v>206</v>
      </c>
      <c r="G4" s="43">
        <v>1993.4137320461878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43007</v>
      </c>
      <c r="B4" s="40">
        <v>0.70833333333333337</v>
      </c>
      <c r="C4" s="41" t="s">
        <v>205</v>
      </c>
      <c r="D4" s="45" t="s">
        <v>92</v>
      </c>
      <c r="E4" s="42">
        <v>2057.5348043747249</v>
      </c>
      <c r="F4" s="41" t="s">
        <v>206</v>
      </c>
      <c r="G4" s="43">
        <v>1982.6474157269529</v>
      </c>
      <c r="H4" s="44">
        <f>ROUND(G4,0) - ROUND(G5, 0)</f>
        <v>-6</v>
      </c>
      <c r="I4" s="45"/>
    </row>
    <row r="5" spans="1:9" x14ac:dyDescent="0.25">
      <c r="A5" s="68">
        <v>42927</v>
      </c>
      <c r="B5" s="40">
        <v>0.75624999999999998</v>
      </c>
      <c r="C5" s="41" t="s">
        <v>205</v>
      </c>
      <c r="D5" s="45" t="s">
        <v>90</v>
      </c>
      <c r="E5" s="42">
        <v>2043.6807623621009</v>
      </c>
      <c r="F5" s="41" t="s">
        <v>206</v>
      </c>
      <c r="G5" s="62">
        <v>1988.7392209684938</v>
      </c>
      <c r="H5" s="44">
        <f>ROUND(G5,0) - ROUND(G6, 0)</f>
        <v>-6</v>
      </c>
      <c r="I5" s="45"/>
    </row>
    <row r="6" spans="1:9" x14ac:dyDescent="0.25">
      <c r="A6" s="69">
        <v>42826</v>
      </c>
      <c r="B6" s="33">
        <v>0.71527777777777779</v>
      </c>
      <c r="C6" s="34" t="s">
        <v>203</v>
      </c>
      <c r="D6" s="35" t="s">
        <v>110</v>
      </c>
      <c r="E6" s="36">
        <v>1971.1495885439917</v>
      </c>
      <c r="F6" s="34" t="s">
        <v>204</v>
      </c>
      <c r="G6" s="60">
        <v>1995.2470686062829</v>
      </c>
      <c r="H6" s="38">
        <f>ROUND(G6,0) - ROUND(G7, 0)</f>
        <v>7</v>
      </c>
      <c r="I6" s="39"/>
    </row>
    <row r="7" spans="1:9" x14ac:dyDescent="0.25">
      <c r="A7" s="8">
        <v>42401</v>
      </c>
      <c r="B7" s="10">
        <v>0.70833333333333304</v>
      </c>
      <c r="C7" s="18" t="s">
        <v>203</v>
      </c>
      <c r="D7" s="21" t="s">
        <v>118</v>
      </c>
      <c r="E7" s="26">
        <v>2065.3771782271901</v>
      </c>
      <c r="F7" s="18" t="s">
        <v>269</v>
      </c>
      <c r="G7" s="30">
        <v>1988.0821183653416</v>
      </c>
      <c r="H7" s="7">
        <f>ROUND(G7,0) - ROUND(G8, 0)</f>
        <v>-6</v>
      </c>
    </row>
    <row r="8" spans="1:9" x14ac:dyDescent="0.25">
      <c r="A8" s="61">
        <v>42370</v>
      </c>
      <c r="B8" s="40">
        <v>0.70833333333333304</v>
      </c>
      <c r="C8" s="41" t="s">
        <v>205</v>
      </c>
      <c r="D8" s="45" t="s">
        <v>118</v>
      </c>
      <c r="E8" s="42">
        <v>2038.8638809737683</v>
      </c>
      <c r="F8" s="41" t="s">
        <v>206</v>
      </c>
      <c r="G8" s="62">
        <v>1994.0233156209524</v>
      </c>
      <c r="H8" s="44">
        <f>ROUND(G8,0) - ROUND(G9, 0)</f>
        <v>8</v>
      </c>
      <c r="I8" s="45"/>
    </row>
    <row r="9" spans="1:9" x14ac:dyDescent="0.25">
      <c r="A9" s="61">
        <v>42370</v>
      </c>
      <c r="B9" s="40">
        <v>0.70833333333333304</v>
      </c>
      <c r="C9" s="41" t="s">
        <v>205</v>
      </c>
      <c r="D9" s="45" t="s">
        <v>66</v>
      </c>
      <c r="E9" s="42">
        <v>1990.0048228462992</v>
      </c>
      <c r="F9" s="41" t="s">
        <v>206</v>
      </c>
      <c r="G9" s="62">
        <v>1986.411201523083</v>
      </c>
      <c r="H9" s="44">
        <f>ROUND(G9,0) - ROUND(G10, 0)</f>
        <v>-14</v>
      </c>
      <c r="I9" s="45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CARGOL'!c1" display="'CARGOL'!c1"/>
    <hyperlink ref="D9" location="'FLOKI'!c1" display="'FLOKI'!c1"/>
    <hyperlink ref="D7" location="'CARGOL'!c1" display="'CARGOL'!c1"/>
    <hyperlink ref="D6" location="'ZINZAN'!c1" display="'ZINZAN'!c1"/>
    <hyperlink ref="D5" location="'PEKISCHE'!c1" display="'PEKISCHE'!c1"/>
    <hyperlink ref="D4" location="'NORT'!c1" display="'NOR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42927</v>
      </c>
      <c r="B4" s="33">
        <v>0.71180555555555558</v>
      </c>
      <c r="C4" s="34" t="s">
        <v>203</v>
      </c>
      <c r="D4" s="35" t="s">
        <v>31</v>
      </c>
      <c r="E4" s="36">
        <v>1958.7362068601021</v>
      </c>
      <c r="F4" s="34" t="s">
        <v>204</v>
      </c>
      <c r="G4" s="37">
        <v>2005.9243144166198</v>
      </c>
      <c r="H4" s="38">
        <f>ROUND(G4,0) - ROUND(G5, 0)</f>
        <v>6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7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43009</v>
      </c>
      <c r="B4" s="40">
        <v>0.72916666666666663</v>
      </c>
      <c r="C4" s="41" t="s">
        <v>205</v>
      </c>
      <c r="D4" s="45" t="s">
        <v>367</v>
      </c>
      <c r="E4" s="42">
        <v>2002.003134039302</v>
      </c>
      <c r="F4" s="41" t="s">
        <v>206</v>
      </c>
      <c r="G4" s="43">
        <v>2054.2025267055174</v>
      </c>
      <c r="H4" s="44">
        <f>ROUND(G4,0) - ROUND(G5, 0)</f>
        <v>-7</v>
      </c>
      <c r="I4" s="45"/>
    </row>
    <row r="5" spans="1:9" x14ac:dyDescent="0.25">
      <c r="A5" s="69">
        <v>43009</v>
      </c>
      <c r="B5" s="33">
        <v>0.72569444444444442</v>
      </c>
      <c r="C5" s="34" t="s">
        <v>203</v>
      </c>
      <c r="D5" s="35" t="s">
        <v>367</v>
      </c>
      <c r="E5" s="36">
        <v>2007.8115790459349</v>
      </c>
      <c r="F5" s="34" t="s">
        <v>204</v>
      </c>
      <c r="G5" s="60">
        <v>2061.1376793475902</v>
      </c>
      <c r="H5" s="38">
        <f>ROUND(G5,0) - ROUND(G6, 0)</f>
        <v>5</v>
      </c>
      <c r="I5" s="39"/>
    </row>
    <row r="6" spans="1:9" x14ac:dyDescent="0.25">
      <c r="A6" s="67">
        <v>42979</v>
      </c>
      <c r="B6" s="10">
        <v>0.72916666666666663</v>
      </c>
      <c r="C6" s="18" t="s">
        <v>205</v>
      </c>
      <c r="D6" s="184" t="s">
        <v>139</v>
      </c>
      <c r="E6" s="26">
        <v>2102.5106901139061</v>
      </c>
      <c r="F6" s="18" t="s">
        <v>269</v>
      </c>
      <c r="G6" s="30">
        <v>2056.0034615581621</v>
      </c>
      <c r="H6" s="7">
        <f>ROUND(G6,0) - ROUND(G7, 0)</f>
        <v>1</v>
      </c>
    </row>
    <row r="7" spans="1:9" x14ac:dyDescent="0.25">
      <c r="A7" s="68">
        <v>42979</v>
      </c>
      <c r="B7" s="40">
        <v>0.72569444444444442</v>
      </c>
      <c r="C7" s="41" t="s">
        <v>205</v>
      </c>
      <c r="D7" s="45" t="s">
        <v>139</v>
      </c>
      <c r="E7" s="42">
        <v>2097.1784653717946</v>
      </c>
      <c r="F7" s="41" t="s">
        <v>206</v>
      </c>
      <c r="G7" s="62">
        <v>2055.204432714911</v>
      </c>
      <c r="H7" s="44">
        <f>ROUND(G7,0) - ROUND(G8, 0)</f>
        <v>-6</v>
      </c>
      <c r="I7" s="45"/>
    </row>
    <row r="8" spans="1:9" x14ac:dyDescent="0.25">
      <c r="A8" s="68">
        <v>42949</v>
      </c>
      <c r="B8" s="40">
        <v>0.73611111111111116</v>
      </c>
      <c r="C8" s="41" t="s">
        <v>205</v>
      </c>
      <c r="D8" s="45" t="s">
        <v>169</v>
      </c>
      <c r="E8" s="42">
        <v>2009.9925322001445</v>
      </c>
      <c r="F8" s="41" t="s">
        <v>206</v>
      </c>
      <c r="G8" s="62">
        <v>2060.5366574570226</v>
      </c>
      <c r="H8" s="44">
        <f>ROUND(G8,0) - ROUND(G9, 0)</f>
        <v>-6</v>
      </c>
      <c r="I8" s="45"/>
    </row>
    <row r="9" spans="1:9" x14ac:dyDescent="0.25">
      <c r="A9" s="68">
        <v>42949</v>
      </c>
      <c r="B9" s="40">
        <v>0.72222222222222221</v>
      </c>
      <c r="C9" s="41" t="s">
        <v>205</v>
      </c>
      <c r="D9" s="45" t="s">
        <v>44</v>
      </c>
      <c r="E9" s="42">
        <v>2012.0986650907012</v>
      </c>
      <c r="F9" s="41" t="s">
        <v>206</v>
      </c>
      <c r="G9" s="62">
        <v>2067.4439434317974</v>
      </c>
      <c r="H9" s="44">
        <f>ROUND(G9,0) - ROUND(G10, 0)</f>
        <v>-7</v>
      </c>
      <c r="I9" s="45"/>
    </row>
    <row r="10" spans="1:9" x14ac:dyDescent="0.25">
      <c r="A10" s="69">
        <v>42927</v>
      </c>
      <c r="B10" s="33">
        <v>0.73958333333333337</v>
      </c>
      <c r="C10" s="34" t="s">
        <v>203</v>
      </c>
      <c r="D10" s="35" t="s">
        <v>48</v>
      </c>
      <c r="E10" s="36">
        <v>1960.0511917165666</v>
      </c>
      <c r="F10" s="34" t="s">
        <v>204</v>
      </c>
      <c r="G10" s="60">
        <v>2074.4319504044402</v>
      </c>
      <c r="H10" s="38">
        <f>ROUND(G10,0) - ROUND(G11, 0)</f>
        <v>4</v>
      </c>
      <c r="I10" s="39"/>
    </row>
    <row r="11" spans="1:9" x14ac:dyDescent="0.25">
      <c r="A11" s="69">
        <v>42927</v>
      </c>
      <c r="B11" s="33">
        <v>0.73611111111111116</v>
      </c>
      <c r="C11" s="34" t="s">
        <v>203</v>
      </c>
      <c r="D11" s="35" t="s">
        <v>48</v>
      </c>
      <c r="E11" s="36">
        <v>1965.5043227464921</v>
      </c>
      <c r="F11" s="34" t="s">
        <v>204</v>
      </c>
      <c r="G11" s="60">
        <v>2070.2912001917807</v>
      </c>
      <c r="H11" s="38">
        <f>ROUND(G11,0) - ROUND(G12, 0)</f>
        <v>4</v>
      </c>
      <c r="I11" s="39"/>
    </row>
    <row r="12" spans="1:9" x14ac:dyDescent="0.25">
      <c r="A12" s="68">
        <v>42917</v>
      </c>
      <c r="B12" s="40">
        <v>0.71527777777777779</v>
      </c>
      <c r="C12" s="41" t="s">
        <v>205</v>
      </c>
      <c r="D12" s="45" t="s">
        <v>44</v>
      </c>
      <c r="E12" s="42">
        <v>2004.0644046007892</v>
      </c>
      <c r="F12" s="41" t="s">
        <v>206</v>
      </c>
      <c r="G12" s="62">
        <v>2066.0009826493911</v>
      </c>
      <c r="H12" s="44">
        <f>ROUND(G12,0) - ROUND(G13, 0)</f>
        <v>0</v>
      </c>
      <c r="I12" s="45"/>
    </row>
    <row r="13" spans="1:9" x14ac:dyDescent="0.25">
      <c r="A13" s="61">
        <v>42614</v>
      </c>
      <c r="B13" s="40">
        <v>0.70833333333333304</v>
      </c>
      <c r="C13" s="41" t="s">
        <v>205</v>
      </c>
      <c r="D13" s="45" t="s">
        <v>81</v>
      </c>
      <c r="E13" s="42">
        <v>2097.8952339286566</v>
      </c>
      <c r="F13" s="41" t="s">
        <v>206</v>
      </c>
      <c r="G13" s="62">
        <v>2066.4008632906443</v>
      </c>
      <c r="H13" s="44">
        <f>ROUND(G13,0) - ROUND(G14, 0)</f>
        <v>-7</v>
      </c>
      <c r="I13" s="45"/>
    </row>
    <row r="14" spans="1:9" x14ac:dyDescent="0.25">
      <c r="A14" s="59">
        <v>42614</v>
      </c>
      <c r="B14" s="33">
        <v>0.70833333333333304</v>
      </c>
      <c r="C14" s="34" t="s">
        <v>203</v>
      </c>
      <c r="D14" s="35" t="s">
        <v>81</v>
      </c>
      <c r="E14" s="36">
        <v>2110.1482244780136</v>
      </c>
      <c r="F14" s="34" t="s">
        <v>204</v>
      </c>
      <c r="G14" s="60">
        <v>2073.0992447883573</v>
      </c>
      <c r="H14" s="38">
        <f>ROUND(G14,0) - ROUND(G15, 0)</f>
        <v>1</v>
      </c>
      <c r="I14" s="39"/>
    </row>
    <row r="15" spans="1:9" x14ac:dyDescent="0.25">
      <c r="A15" s="68">
        <v>42583</v>
      </c>
      <c r="B15" s="40">
        <v>0.83333333333333337</v>
      </c>
      <c r="C15" s="41" t="s">
        <v>205</v>
      </c>
      <c r="D15" s="45" t="s">
        <v>304</v>
      </c>
      <c r="E15" s="42">
        <v>1994.5949224316228</v>
      </c>
      <c r="F15" s="41" t="s">
        <v>206</v>
      </c>
      <c r="G15" s="62">
        <v>2071.9117819334197</v>
      </c>
      <c r="H15" s="44">
        <f>ROUND(G15,0) - ROUND(G16, 0)</f>
        <v>-7</v>
      </c>
      <c r="I15" s="45"/>
    </row>
    <row r="16" spans="1:9" x14ac:dyDescent="0.25">
      <c r="A16" s="59">
        <v>42583</v>
      </c>
      <c r="B16" s="33">
        <v>0.75</v>
      </c>
      <c r="C16" s="34" t="s">
        <v>203</v>
      </c>
      <c r="D16" s="35" t="s">
        <v>162</v>
      </c>
      <c r="E16" s="36">
        <v>1987.8836377965761</v>
      </c>
      <c r="F16" s="34" t="s">
        <v>204</v>
      </c>
      <c r="G16" s="60">
        <v>2079.2516674704971</v>
      </c>
      <c r="H16" s="38">
        <f>ROUND(G16,0) - ROUND(G17, 0)</f>
        <v>4</v>
      </c>
      <c r="I16" s="39"/>
    </row>
    <row r="17" spans="1:9" x14ac:dyDescent="0.25">
      <c r="A17" s="69">
        <v>42583</v>
      </c>
      <c r="B17" s="33">
        <v>0.70833333333333337</v>
      </c>
      <c r="C17" s="34" t="s">
        <v>203</v>
      </c>
      <c r="D17" s="35" t="s">
        <v>304</v>
      </c>
      <c r="E17" s="36">
        <v>2000</v>
      </c>
      <c r="F17" s="34" t="s">
        <v>204</v>
      </c>
      <c r="G17" s="60">
        <v>2074.7484452994072</v>
      </c>
      <c r="H17" s="38">
        <f>ROUND(G17,0) - ROUND(G18, 0)</f>
        <v>5</v>
      </c>
      <c r="I17" s="39"/>
    </row>
    <row r="18" spans="1:9" x14ac:dyDescent="0.25">
      <c r="A18" s="59">
        <v>42583</v>
      </c>
      <c r="B18" s="33">
        <v>0.70833333333333304</v>
      </c>
      <c r="C18" s="34" t="s">
        <v>203</v>
      </c>
      <c r="D18" s="35" t="s">
        <v>162</v>
      </c>
      <c r="E18" s="36">
        <v>1993.9241177105609</v>
      </c>
      <c r="F18" s="34" t="s">
        <v>204</v>
      </c>
      <c r="G18" s="60">
        <v>2069.9704473445713</v>
      </c>
      <c r="H18" s="38">
        <f>ROUND(G18,0) - ROUND(G19, 0)</f>
        <v>-10</v>
      </c>
      <c r="I18" s="39"/>
    </row>
    <row r="19" spans="1:9" x14ac:dyDescent="0.25">
      <c r="A19" s="61">
        <v>42552</v>
      </c>
      <c r="B19" s="40">
        <v>0.70833333333333304</v>
      </c>
      <c r="C19" s="41" t="s">
        <v>205</v>
      </c>
      <c r="D19" s="45" t="s">
        <v>132</v>
      </c>
      <c r="E19" s="42">
        <v>1994.2204607569126</v>
      </c>
      <c r="F19" s="41" t="s">
        <v>206</v>
      </c>
      <c r="G19" s="62">
        <v>2079.5374859157287</v>
      </c>
      <c r="H19" s="44">
        <f>ROUND(G19,0) - ROUND(G20, 0)</f>
        <v>8</v>
      </c>
      <c r="I19" s="45"/>
    </row>
    <row r="20" spans="1:9" x14ac:dyDescent="0.25">
      <c r="A20" s="61">
        <v>42552</v>
      </c>
      <c r="B20" s="40">
        <v>0.70833333333333304</v>
      </c>
      <c r="C20" s="41" t="s">
        <v>205</v>
      </c>
      <c r="D20" s="45" t="s">
        <v>169</v>
      </c>
      <c r="E20" s="42">
        <v>2005.7530075608902</v>
      </c>
      <c r="F20" s="41" t="s">
        <v>206</v>
      </c>
      <c r="G20" s="62">
        <v>2072.3615046075552</v>
      </c>
      <c r="H20" s="44">
        <f>ROUND(G20,0) - ROUND(G21, 0)</f>
        <v>7</v>
      </c>
      <c r="I20" s="45"/>
    </row>
    <row r="21" spans="1:9" x14ac:dyDescent="0.25">
      <c r="A21" s="61">
        <v>42552</v>
      </c>
      <c r="B21" s="40">
        <v>0.70833333333333304</v>
      </c>
      <c r="C21" s="41" t="s">
        <v>205</v>
      </c>
      <c r="D21" s="45" t="s">
        <v>44</v>
      </c>
      <c r="E21" s="42">
        <v>1999.8900206564936</v>
      </c>
      <c r="F21" s="41" t="s">
        <v>206</v>
      </c>
      <c r="G21" s="62">
        <v>2065.2189528827812</v>
      </c>
      <c r="H21" s="44">
        <f>ROUND(G21,0) - ROUND(G22, 0)</f>
        <v>-22</v>
      </c>
      <c r="I21" s="45"/>
    </row>
    <row r="22" spans="1:9" x14ac:dyDescent="0.25">
      <c r="A22" s="61">
        <v>42522</v>
      </c>
      <c r="B22" s="40">
        <v>0.75</v>
      </c>
      <c r="C22" s="41" t="s">
        <v>205</v>
      </c>
      <c r="D22" s="45" t="s">
        <v>56</v>
      </c>
      <c r="E22" s="42">
        <v>2000.7203605504985</v>
      </c>
      <c r="F22" s="41" t="s">
        <v>206</v>
      </c>
      <c r="G22" s="62">
        <v>2087.0074860279647</v>
      </c>
      <c r="H22" s="44">
        <f>ROUND(G22,0) - ROUND(G23, 0)</f>
        <v>-8</v>
      </c>
      <c r="I22" s="45"/>
    </row>
    <row r="23" spans="1:9" x14ac:dyDescent="0.25">
      <c r="A23" s="59">
        <v>42522</v>
      </c>
      <c r="B23" s="33">
        <v>0.70833333333333304</v>
      </c>
      <c r="C23" s="34" t="s">
        <v>203</v>
      </c>
      <c r="D23" s="35" t="s">
        <v>56</v>
      </c>
      <c r="E23" s="36">
        <v>2005.8692419087959</v>
      </c>
      <c r="F23" s="34" t="s">
        <v>204</v>
      </c>
      <c r="G23" s="60">
        <v>2094.5063229594834</v>
      </c>
      <c r="H23" s="38">
        <f>ROUND(G23,0) - ROUND(G24, 0)</f>
        <v>5</v>
      </c>
      <c r="I23" s="39"/>
    </row>
    <row r="24" spans="1:9" x14ac:dyDescent="0.25">
      <c r="A24" s="61">
        <v>42491</v>
      </c>
      <c r="B24" s="40">
        <v>0.75</v>
      </c>
      <c r="C24" s="41" t="s">
        <v>205</v>
      </c>
      <c r="D24" s="45" t="s">
        <v>90</v>
      </c>
      <c r="E24" s="42">
        <v>2054.0072265989497</v>
      </c>
      <c r="F24" s="41" t="s">
        <v>206</v>
      </c>
      <c r="G24" s="62">
        <v>2089.9546098027959</v>
      </c>
      <c r="H24" s="44">
        <f>ROUND(G24,0) - ROUND(G25, 0)</f>
        <v>-7</v>
      </c>
      <c r="I24" s="45"/>
    </row>
    <row r="25" spans="1:9" x14ac:dyDescent="0.25">
      <c r="A25" s="59">
        <v>42491</v>
      </c>
      <c r="B25" s="33">
        <v>0.70833333333333304</v>
      </c>
      <c r="C25" s="34" t="s">
        <v>203</v>
      </c>
      <c r="D25" s="35" t="s">
        <v>90</v>
      </c>
      <c r="E25" s="36">
        <v>2053.7903222901386</v>
      </c>
      <c r="F25" s="34" t="s">
        <v>204</v>
      </c>
      <c r="G25" s="60">
        <v>2096.6247680594051</v>
      </c>
      <c r="H25" s="38">
        <f>ROUND(G25,0) - ROUND(G26, 0)</f>
        <v>-2</v>
      </c>
      <c r="I25" s="39"/>
    </row>
    <row r="26" spans="1:9" x14ac:dyDescent="0.25">
      <c r="A26" s="59">
        <v>42461</v>
      </c>
      <c r="B26" s="33">
        <v>0.70833333333333304</v>
      </c>
      <c r="C26" s="34" t="s">
        <v>203</v>
      </c>
      <c r="D26" s="35" t="s">
        <v>127</v>
      </c>
      <c r="E26" s="36">
        <v>2000.8637828217397</v>
      </c>
      <c r="F26" s="34" t="s">
        <v>204</v>
      </c>
      <c r="G26" s="60">
        <v>2098.8320324806159</v>
      </c>
      <c r="H26" s="38">
        <f>ROUND(G26,0) - ROUND(G27, 0)</f>
        <v>8</v>
      </c>
      <c r="I26" s="39"/>
    </row>
    <row r="27" spans="1:9" x14ac:dyDescent="0.25">
      <c r="A27" s="61">
        <v>42461</v>
      </c>
      <c r="B27" s="40">
        <v>0.70833333333333304</v>
      </c>
      <c r="C27" s="41" t="s">
        <v>205</v>
      </c>
      <c r="D27" s="45" t="s">
        <v>127</v>
      </c>
      <c r="E27" s="42">
        <v>2003.4115628129452</v>
      </c>
      <c r="F27" s="41" t="s">
        <v>206</v>
      </c>
      <c r="G27" s="62">
        <v>2091.3071623554588</v>
      </c>
      <c r="H27" s="44">
        <f>ROUND(G27,0) - ROUND(G28, 0)</f>
        <v>-3</v>
      </c>
      <c r="I27" s="45"/>
    </row>
    <row r="28" spans="1:9" x14ac:dyDescent="0.25">
      <c r="A28" s="61">
        <v>42430</v>
      </c>
      <c r="B28" s="40">
        <v>0.75</v>
      </c>
      <c r="C28" s="41" t="s">
        <v>205</v>
      </c>
      <c r="D28" s="45" t="s">
        <v>76</v>
      </c>
      <c r="E28" s="42">
        <v>2066.4942802885757</v>
      </c>
      <c r="F28" s="41" t="s">
        <v>206</v>
      </c>
      <c r="G28" s="62">
        <v>2094.4299274366463</v>
      </c>
      <c r="H28" s="44">
        <f>ROUND(G28,0) - ROUND(G29, 0)</f>
        <v>-6</v>
      </c>
      <c r="I28" s="45"/>
    </row>
    <row r="29" spans="1:9" x14ac:dyDescent="0.25">
      <c r="A29" s="59">
        <v>42430</v>
      </c>
      <c r="B29" s="33">
        <v>0.70833333333333304</v>
      </c>
      <c r="C29" s="34" t="s">
        <v>203</v>
      </c>
      <c r="D29" s="35" t="s">
        <v>76</v>
      </c>
      <c r="E29" s="36">
        <v>2072.0633287455403</v>
      </c>
      <c r="F29" s="34" t="s">
        <v>204</v>
      </c>
      <c r="G29" s="60">
        <v>2100.1616188586509</v>
      </c>
      <c r="H29" s="38">
        <f>ROUND(G29,0) - ROUND(G30, 0)</f>
        <v>5</v>
      </c>
      <c r="I29" s="39"/>
    </row>
    <row r="30" spans="1:9" x14ac:dyDescent="0.25">
      <c r="A30" s="59">
        <v>42401</v>
      </c>
      <c r="B30" s="33">
        <v>0.75</v>
      </c>
      <c r="C30" s="34" t="s">
        <v>203</v>
      </c>
      <c r="D30" s="35" t="s">
        <v>137</v>
      </c>
      <c r="E30" s="36">
        <v>1994.8800561978419</v>
      </c>
      <c r="F30" s="34" t="s">
        <v>204</v>
      </c>
      <c r="G30" s="60">
        <v>2094.5925704016863</v>
      </c>
      <c r="H30" s="38">
        <f>ROUND(G30,0) - ROUND(G31, 0)</f>
        <v>5</v>
      </c>
      <c r="I30" s="39"/>
    </row>
    <row r="31" spans="1:9" x14ac:dyDescent="0.25">
      <c r="A31" s="59">
        <v>42401</v>
      </c>
      <c r="B31" s="33">
        <v>0.70833333333333304</v>
      </c>
      <c r="C31" s="34" t="s">
        <v>203</v>
      </c>
      <c r="D31" s="35" t="s">
        <v>137</v>
      </c>
      <c r="E31" s="36">
        <v>2000</v>
      </c>
      <c r="F31" s="34" t="s">
        <v>204</v>
      </c>
      <c r="G31" s="60">
        <v>2090.2223259484317</v>
      </c>
      <c r="H31" s="38">
        <f>ROUND(G31,0) - ROUND(G32, 0)</f>
        <v>9</v>
      </c>
      <c r="I31" s="39"/>
    </row>
    <row r="32" spans="1:9" x14ac:dyDescent="0.25">
      <c r="A32" s="59">
        <v>42339</v>
      </c>
      <c r="B32" s="33">
        <v>0.75</v>
      </c>
      <c r="C32" s="34" t="s">
        <v>203</v>
      </c>
      <c r="D32" s="35" t="s">
        <v>66</v>
      </c>
      <c r="E32" s="36">
        <v>1995.8649759764694</v>
      </c>
      <c r="F32" s="34" t="s">
        <v>204</v>
      </c>
      <c r="G32" s="60">
        <v>2080.6114681542958</v>
      </c>
      <c r="H32" s="38">
        <f>ROUND(G32,0) - ROUND(G33, 0)</f>
        <v>-5</v>
      </c>
      <c r="I32" s="39"/>
    </row>
    <row r="33" spans="1:9" x14ac:dyDescent="0.25">
      <c r="A33" s="59">
        <v>42339</v>
      </c>
      <c r="B33" s="33">
        <v>0.75</v>
      </c>
      <c r="C33" s="34" t="s">
        <v>203</v>
      </c>
      <c r="D33" s="35" t="s">
        <v>90</v>
      </c>
      <c r="E33" s="36">
        <v>2029.4194374875883</v>
      </c>
      <c r="F33" s="34" t="s">
        <v>204</v>
      </c>
      <c r="G33" s="60">
        <v>2085.6961733538137</v>
      </c>
      <c r="H33" s="38">
        <f>ROUND(G33,0) - ROUND(G34, 0)</f>
        <v>2</v>
      </c>
      <c r="I33" s="39"/>
    </row>
    <row r="34" spans="1:9" x14ac:dyDescent="0.25">
      <c r="A34" s="59">
        <v>42339</v>
      </c>
      <c r="B34" s="33">
        <v>0.70833333333333304</v>
      </c>
      <c r="C34" s="34" t="s">
        <v>203</v>
      </c>
      <c r="D34" s="35" t="s">
        <v>90</v>
      </c>
      <c r="E34" s="36">
        <v>2035.3252952663809</v>
      </c>
      <c r="F34" s="34" t="s">
        <v>204</v>
      </c>
      <c r="G34" s="60">
        <v>2083.5428748032668</v>
      </c>
      <c r="H34" s="38">
        <f>ROUND(G34,0) - ROUND(G35, 0)</f>
        <v>8</v>
      </c>
      <c r="I34" s="39"/>
    </row>
    <row r="35" spans="1:9" x14ac:dyDescent="0.25">
      <c r="A35" s="61">
        <v>42339</v>
      </c>
      <c r="B35" s="40">
        <v>0.70833333333333304</v>
      </c>
      <c r="C35" s="41" t="s">
        <v>205</v>
      </c>
      <c r="D35" s="45" t="s">
        <v>66</v>
      </c>
      <c r="E35" s="42">
        <v>1986.2641285710331</v>
      </c>
      <c r="F35" s="41" t="s">
        <v>206</v>
      </c>
      <c r="G35" s="62">
        <v>2076.0015725405947</v>
      </c>
      <c r="H35" s="44">
        <f>ROUND(G35,0) - ROUND(G36, 0)</f>
        <v>-2</v>
      </c>
      <c r="I35" s="45"/>
    </row>
    <row r="36" spans="1:9" x14ac:dyDescent="0.25">
      <c r="A36" s="59">
        <v>42278</v>
      </c>
      <c r="B36" s="33">
        <v>0.75</v>
      </c>
      <c r="C36" s="34" t="s">
        <v>203</v>
      </c>
      <c r="D36" s="35" t="s">
        <v>108</v>
      </c>
      <c r="E36" s="36">
        <v>1994.4641779543861</v>
      </c>
      <c r="F36" s="34" t="s">
        <v>204</v>
      </c>
      <c r="G36" s="60">
        <v>2078.3226411039091</v>
      </c>
      <c r="H36" s="38">
        <f>ROUND(G36,0) - ROUND(G37, 0)</f>
        <v>10</v>
      </c>
      <c r="I36" s="39"/>
    </row>
    <row r="37" spans="1:9" x14ac:dyDescent="0.25">
      <c r="A37" s="59">
        <v>42278</v>
      </c>
      <c r="B37" s="33">
        <v>0.70833333333333304</v>
      </c>
      <c r="C37" s="34" t="s">
        <v>203</v>
      </c>
      <c r="D37" s="35" t="s">
        <v>108</v>
      </c>
      <c r="E37" s="36">
        <v>2000</v>
      </c>
      <c r="F37" s="34" t="s">
        <v>204</v>
      </c>
      <c r="G37" s="60">
        <v>2067.7515769652905</v>
      </c>
      <c r="H37" s="38">
        <f>ROUND(G37,0) - ROUND(G38, 0)</f>
        <v>-6</v>
      </c>
      <c r="I37" s="39"/>
    </row>
    <row r="38" spans="1:9" x14ac:dyDescent="0.25">
      <c r="A38" s="59">
        <v>42278</v>
      </c>
      <c r="B38" s="33">
        <v>0.70833333333333304</v>
      </c>
      <c r="C38" s="34" t="s">
        <v>203</v>
      </c>
      <c r="D38" s="35" t="s">
        <v>25</v>
      </c>
      <c r="E38" s="36">
        <v>2067.5684977802807</v>
      </c>
      <c r="F38" s="34" t="s">
        <v>204</v>
      </c>
      <c r="G38" s="60">
        <v>2073.6983654176897</v>
      </c>
      <c r="H38" s="38">
        <f>ROUND(G38,0) - ROUND(G39, 0)</f>
        <v>17</v>
      </c>
      <c r="I38" s="39"/>
    </row>
    <row r="39" spans="1:9" x14ac:dyDescent="0.25">
      <c r="A39" s="59">
        <v>42248</v>
      </c>
      <c r="B39" s="33">
        <v>0.70833333333333304</v>
      </c>
      <c r="C39" s="34" t="s">
        <v>203</v>
      </c>
      <c r="D39" s="35" t="s">
        <v>96</v>
      </c>
      <c r="E39" s="36">
        <v>1992.685389794927</v>
      </c>
      <c r="F39" s="34" t="s">
        <v>204</v>
      </c>
      <c r="G39" s="60">
        <v>2056.616868808344</v>
      </c>
      <c r="H39" s="38">
        <f>ROUND(G39,0) - ROUND(G40, 0)</f>
        <v>-6</v>
      </c>
      <c r="I39" s="39"/>
    </row>
    <row r="40" spans="1:9" x14ac:dyDescent="0.25">
      <c r="A40" s="59">
        <v>42248</v>
      </c>
      <c r="B40" s="33">
        <v>0.70833333333333304</v>
      </c>
      <c r="C40" s="34" t="s">
        <v>203</v>
      </c>
      <c r="D40" s="35" t="s">
        <v>25</v>
      </c>
      <c r="E40" s="36">
        <v>2073.8097380380991</v>
      </c>
      <c r="F40" s="34" t="s">
        <v>204</v>
      </c>
      <c r="G40" s="60">
        <v>2062.8581090661623</v>
      </c>
      <c r="H40" s="38">
        <f>ROUND(G40,0) - ROUND(G41, 0)</f>
        <v>11</v>
      </c>
      <c r="I40" s="39"/>
    </row>
    <row r="41" spans="1:9" x14ac:dyDescent="0.25">
      <c r="A41" s="59">
        <v>42217</v>
      </c>
      <c r="B41" s="33">
        <v>0.75</v>
      </c>
      <c r="C41" s="34" t="s">
        <v>203</v>
      </c>
      <c r="D41" s="35" t="s">
        <v>90</v>
      </c>
      <c r="E41" s="36">
        <v>2009.0542621418767</v>
      </c>
      <c r="F41" s="34" t="s">
        <v>204</v>
      </c>
      <c r="G41" s="60">
        <v>2051.6657368358892</v>
      </c>
      <c r="H41" s="38">
        <f>ROUND(G41,0) - ROUND(G42, 0)</f>
        <v>12</v>
      </c>
      <c r="I41" s="39"/>
    </row>
    <row r="42" spans="1:9" x14ac:dyDescent="0.25">
      <c r="A42" s="59">
        <v>42217</v>
      </c>
      <c r="B42" s="33">
        <v>0.70833333333333304</v>
      </c>
      <c r="C42" s="34" t="s">
        <v>203</v>
      </c>
      <c r="D42" s="35" t="s">
        <v>96</v>
      </c>
      <c r="E42" s="36">
        <v>1999.4973665749474</v>
      </c>
      <c r="F42" s="34" t="s">
        <v>204</v>
      </c>
      <c r="G42" s="60">
        <v>2039.5459387195929</v>
      </c>
      <c r="H42" s="38">
        <f>ROUND(G42,0) - ROUND(G43, 0)</f>
        <v>-6</v>
      </c>
      <c r="I42" s="39"/>
    </row>
    <row r="43" spans="1:9" x14ac:dyDescent="0.25">
      <c r="A43" s="59">
        <v>42217</v>
      </c>
      <c r="B43" s="33">
        <v>0.70833333333333304</v>
      </c>
      <c r="C43" s="34" t="s">
        <v>203</v>
      </c>
      <c r="D43" s="35" t="s">
        <v>90</v>
      </c>
      <c r="E43" s="36">
        <v>2007.2476860992806</v>
      </c>
      <c r="F43" s="34" t="s">
        <v>204</v>
      </c>
      <c r="G43" s="60">
        <v>2045.646313391647</v>
      </c>
      <c r="H43" s="38">
        <f>ROUND(G43,0) - ROUND(G44, 0)</f>
        <v>13</v>
      </c>
      <c r="I43" s="39"/>
    </row>
    <row r="44" spans="1:9" x14ac:dyDescent="0.25">
      <c r="A44" s="59">
        <v>42186</v>
      </c>
      <c r="B44" s="33">
        <v>0.75</v>
      </c>
      <c r="C44" s="34" t="s">
        <v>203</v>
      </c>
      <c r="D44" s="35" t="s">
        <v>94</v>
      </c>
      <c r="E44" s="36">
        <v>1993.6877154836307</v>
      </c>
      <c r="F44" s="34" t="s">
        <v>204</v>
      </c>
      <c r="G44" s="60">
        <v>2033.4851276926056</v>
      </c>
      <c r="H44" s="38">
        <f>ROUND(G44,0) - ROUND(G45, 0)</f>
        <v>6</v>
      </c>
      <c r="I44" s="39"/>
    </row>
    <row r="45" spans="1:9" x14ac:dyDescent="0.25">
      <c r="A45" s="59">
        <v>42186</v>
      </c>
      <c r="B45" s="33">
        <v>0.70833333333333304</v>
      </c>
      <c r="C45" s="34" t="s">
        <v>203</v>
      </c>
      <c r="D45" s="35" t="s">
        <v>94</v>
      </c>
      <c r="E45" s="36">
        <v>2000</v>
      </c>
      <c r="F45" s="34" t="s">
        <v>204</v>
      </c>
      <c r="G45" s="60">
        <v>2027.419502744955</v>
      </c>
      <c r="H45" s="38">
        <f>ROUND(G45,0) - ROUND(G46, 0)</f>
        <v>6</v>
      </c>
      <c r="I45" s="39"/>
    </row>
    <row r="46" spans="1:9" x14ac:dyDescent="0.25">
      <c r="A46" s="59">
        <v>42036</v>
      </c>
      <c r="B46" s="33">
        <v>0.75</v>
      </c>
      <c r="C46" s="34" t="s">
        <v>203</v>
      </c>
      <c r="D46" s="35" t="s">
        <v>46</v>
      </c>
      <c r="E46" s="36">
        <v>2006.6290255805056</v>
      </c>
      <c r="F46" s="34" t="s">
        <v>204</v>
      </c>
      <c r="G46" s="60">
        <v>2021.1072182285857</v>
      </c>
      <c r="H46" s="38">
        <f>ROUND(G46,0) - ROUND(G47, 0)</f>
        <v>13</v>
      </c>
      <c r="I46" s="39"/>
    </row>
    <row r="47" spans="1:9" x14ac:dyDescent="0.25">
      <c r="A47" s="61">
        <v>42036</v>
      </c>
      <c r="B47" s="40">
        <v>0.70833333333333304</v>
      </c>
      <c r="C47" s="41" t="s">
        <v>205</v>
      </c>
      <c r="D47" s="45" t="s">
        <v>69</v>
      </c>
      <c r="E47" s="42">
        <v>1993.4435055149538</v>
      </c>
      <c r="F47" s="41" t="s">
        <v>206</v>
      </c>
      <c r="G47" s="62">
        <v>2007.7199223275763</v>
      </c>
      <c r="H47" s="44">
        <f>ROUND(G47,0) - ROUND(G48, 0)</f>
        <v>-7</v>
      </c>
      <c r="I47" s="45"/>
    </row>
    <row r="48" spans="1:9" x14ac:dyDescent="0.25">
      <c r="A48" s="59">
        <v>42036</v>
      </c>
      <c r="B48" s="33">
        <v>0.70833333333333304</v>
      </c>
      <c r="C48" s="34" t="s">
        <v>203</v>
      </c>
      <c r="D48" s="35" t="s">
        <v>46</v>
      </c>
      <c r="E48" s="36">
        <v>2013.4529482314472</v>
      </c>
      <c r="F48" s="34" t="s">
        <v>204</v>
      </c>
      <c r="G48" s="60">
        <v>2014.5438449785179</v>
      </c>
      <c r="H48" s="38">
        <f>ROUND(G48,0) - ROUND(G49, 0)</f>
        <v>0</v>
      </c>
      <c r="I48" s="39"/>
    </row>
    <row r="49" spans="1:9" x14ac:dyDescent="0.25">
      <c r="A49" s="59">
        <v>42005</v>
      </c>
      <c r="B49" s="33">
        <v>0.70833333333333304</v>
      </c>
      <c r="C49" s="34" t="s">
        <v>203</v>
      </c>
      <c r="D49" s="35" t="s">
        <v>69</v>
      </c>
      <c r="E49" s="36">
        <v>2000</v>
      </c>
      <c r="F49" s="34" t="s">
        <v>204</v>
      </c>
      <c r="G49" s="60">
        <v>2014.8320392513167</v>
      </c>
      <c r="H49" s="38">
        <f>ROUND(G49,0) - ROUND(G50, 0)</f>
        <v>7</v>
      </c>
      <c r="I49" s="39"/>
    </row>
    <row r="50" spans="1:9" x14ac:dyDescent="0.25">
      <c r="A50" s="61">
        <v>41974</v>
      </c>
      <c r="B50" s="40">
        <v>0.75</v>
      </c>
      <c r="C50" s="41" t="s">
        <v>205</v>
      </c>
      <c r="D50" s="45" t="s">
        <v>56</v>
      </c>
      <c r="E50" s="42">
        <v>2007.6689727293381</v>
      </c>
      <c r="F50" s="41" t="s">
        <v>206</v>
      </c>
      <c r="G50" s="62">
        <v>2008.2755447662705</v>
      </c>
      <c r="H50" s="44">
        <f>ROUND(G50,0) - ROUND(G51, 0)</f>
        <v>-7</v>
      </c>
      <c r="I50" s="45"/>
    </row>
    <row r="51" spans="1:9" x14ac:dyDescent="0.25">
      <c r="A51" s="59">
        <v>41974</v>
      </c>
      <c r="B51" s="33">
        <v>0.70833333333333304</v>
      </c>
      <c r="C51" s="34" t="s">
        <v>203</v>
      </c>
      <c r="D51" s="35" t="s">
        <v>56</v>
      </c>
      <c r="E51" s="36">
        <v>2014.5018582509863</v>
      </c>
      <c r="F51" s="34" t="s">
        <v>204</v>
      </c>
      <c r="G51" s="60">
        <v>2015.1325254654594</v>
      </c>
      <c r="H51" s="38">
        <f>ROUND(G51,0) - ROUND(G52, 0)</f>
        <v>7</v>
      </c>
      <c r="I51" s="39"/>
    </row>
    <row r="52" spans="1:9" x14ac:dyDescent="0.25">
      <c r="A52" s="59">
        <v>41944</v>
      </c>
      <c r="B52" s="33">
        <v>0.75</v>
      </c>
      <c r="C52" s="34" t="s">
        <v>203</v>
      </c>
      <c r="D52" s="35" t="s">
        <v>58</v>
      </c>
      <c r="E52" s="36">
        <v>1993.2054871519661</v>
      </c>
      <c r="F52" s="34" t="s">
        <v>204</v>
      </c>
      <c r="G52" s="60">
        <v>2008.2996399438111</v>
      </c>
      <c r="H52" s="38">
        <f>ROUND(G52,0) - ROUND(G53, 0)</f>
        <v>14</v>
      </c>
      <c r="I52" s="39"/>
    </row>
    <row r="53" spans="1:9" x14ac:dyDescent="0.25">
      <c r="A53" s="8">
        <v>41944</v>
      </c>
      <c r="B53" s="10">
        <v>0.70833333333333304</v>
      </c>
      <c r="C53" s="18" t="s">
        <v>205</v>
      </c>
      <c r="D53" s="184" t="s">
        <v>44</v>
      </c>
      <c r="E53" s="26">
        <v>2000.0050326750934</v>
      </c>
      <c r="F53" s="18" t="s">
        <v>269</v>
      </c>
      <c r="G53" s="30">
        <v>1994.0934783193411</v>
      </c>
      <c r="H53" s="7">
        <f>ROUND(G53,0) - ROUND(G54, 0)</f>
        <v>-8</v>
      </c>
    </row>
    <row r="54" spans="1:9" x14ac:dyDescent="0.25">
      <c r="A54" s="59">
        <v>41944</v>
      </c>
      <c r="B54" s="33">
        <v>0.70833333333333304</v>
      </c>
      <c r="C54" s="34" t="s">
        <v>203</v>
      </c>
      <c r="D54" s="35" t="s">
        <v>58</v>
      </c>
      <c r="E54" s="36">
        <v>2000.0232942038856</v>
      </c>
      <c r="F54" s="34" t="s">
        <v>204</v>
      </c>
      <c r="G54" s="60">
        <v>2001.7574909148775</v>
      </c>
      <c r="H54" s="38">
        <f>ROUND(G54,0) - ROUND(G55, 0)</f>
        <v>8</v>
      </c>
      <c r="I54" s="39"/>
    </row>
    <row r="55" spans="1:9" x14ac:dyDescent="0.25">
      <c r="A55" s="61">
        <v>41852</v>
      </c>
      <c r="B55" s="40">
        <v>0.75</v>
      </c>
      <c r="C55" s="41" t="s">
        <v>205</v>
      </c>
      <c r="D55" s="45" t="s">
        <v>46</v>
      </c>
      <c r="E55" s="42">
        <v>2006.8587866552316</v>
      </c>
      <c r="F55" s="41" t="s">
        <v>206</v>
      </c>
      <c r="G55" s="62">
        <v>1993.9640031807264</v>
      </c>
      <c r="H55" s="44">
        <f>ROUND(G55,0) - ROUND(G56, 0)</f>
        <v>-13</v>
      </c>
      <c r="I55" s="45"/>
    </row>
    <row r="56" spans="1:9" x14ac:dyDescent="0.25">
      <c r="A56" s="59">
        <v>41852</v>
      </c>
      <c r="B56" s="33">
        <v>0.70833333333333304</v>
      </c>
      <c r="C56" s="34" t="s">
        <v>203</v>
      </c>
      <c r="D56" s="35" t="s">
        <v>43</v>
      </c>
      <c r="E56" s="36">
        <v>2000</v>
      </c>
      <c r="F56" s="34" t="s">
        <v>204</v>
      </c>
      <c r="G56" s="60">
        <v>2006.7144222839347</v>
      </c>
      <c r="H56" s="38">
        <f>ROUND(G56,0) - ROUND(G57, 0)</f>
        <v>7</v>
      </c>
      <c r="I56" s="39"/>
    </row>
    <row r="57" spans="1:9" x14ac:dyDescent="0.25">
      <c r="A57" s="61">
        <v>41852</v>
      </c>
      <c r="B57" s="40">
        <v>0.70833333333333304</v>
      </c>
      <c r="C57" s="41" t="s">
        <v>205</v>
      </c>
      <c r="D57" s="45" t="s">
        <v>44</v>
      </c>
      <c r="E57" s="42">
        <v>2000</v>
      </c>
      <c r="F57" s="41" t="s">
        <v>206</v>
      </c>
      <c r="G57" s="62">
        <v>1999.8717521858937</v>
      </c>
      <c r="H57" s="44">
        <f>ROUND(G57,0) - ROUND(G58, 0)</f>
        <v>-8</v>
      </c>
      <c r="I57" s="45"/>
    </row>
    <row r="58" spans="1:9" x14ac:dyDescent="0.25">
      <c r="A58" s="59">
        <v>41852</v>
      </c>
      <c r="B58" s="33">
        <v>0.70833333333333304</v>
      </c>
      <c r="C58" s="34" t="s">
        <v>203</v>
      </c>
      <c r="D58" s="35" t="s">
        <v>44</v>
      </c>
      <c r="E58" s="36">
        <v>2006.842670098041</v>
      </c>
      <c r="F58" s="34" t="s">
        <v>204</v>
      </c>
      <c r="G58" s="60">
        <v>2007.5580908894356</v>
      </c>
      <c r="H58" s="38">
        <f>ROUND(G58,0) - ROUND(G59, 0)</f>
        <v>7</v>
      </c>
      <c r="I58" s="39"/>
    </row>
    <row r="59" spans="1:9" x14ac:dyDescent="0.25">
      <c r="A59" s="61">
        <v>41852</v>
      </c>
      <c r="B59" s="40">
        <v>0.70833333333333304</v>
      </c>
      <c r="C59" s="41" t="s">
        <v>205</v>
      </c>
      <c r="D59" s="45" t="s">
        <v>46</v>
      </c>
      <c r="E59" s="42">
        <v>2000</v>
      </c>
      <c r="F59" s="41" t="s">
        <v>206</v>
      </c>
      <c r="G59" s="62">
        <v>2000.699304234204</v>
      </c>
      <c r="H59" s="44">
        <f>ROUND(G59,0) - ROUND(G60, 0)</f>
        <v>0</v>
      </c>
      <c r="I59" s="45"/>
    </row>
    <row r="60" spans="1:9" x14ac:dyDescent="0.25">
      <c r="A60" s="8">
        <v>41852</v>
      </c>
      <c r="B60" s="10">
        <v>0.70833333333333304</v>
      </c>
      <c r="C60" s="18" t="s">
        <v>205</v>
      </c>
      <c r="D60" t="s">
        <v>43</v>
      </c>
      <c r="E60" s="26">
        <v>1993.2855777160653</v>
      </c>
      <c r="F60" s="18" t="s">
        <v>269</v>
      </c>
      <c r="G60" s="30">
        <v>2000.558164756942</v>
      </c>
      <c r="H60" s="7">
        <f>ROUND(G60,0) - ROUND(G61, 0)</f>
        <v>1</v>
      </c>
    </row>
    <row r="61" spans="1:9" x14ac:dyDescent="0.25">
      <c r="A61" s="179" t="s">
        <v>199</v>
      </c>
      <c r="B61" s="17" t="s">
        <v>200</v>
      </c>
      <c r="C61" s="19" t="s">
        <v>200</v>
      </c>
      <c r="D61" s="15" t="s">
        <v>200</v>
      </c>
      <c r="E61" s="27" t="s">
        <v>201</v>
      </c>
      <c r="F61" s="19" t="s">
        <v>200</v>
      </c>
      <c r="G61" s="30">
        <v>2000</v>
      </c>
      <c r="H61" s="20" t="s">
        <v>201</v>
      </c>
    </row>
  </sheetData>
  <sortState ref="A4:H6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6" location="'JBY'!c1" display="'JBY'!c1"/>
    <hyperlink ref="D57" location="'RICO'!c1" display="'RICO'!c1"/>
    <hyperlink ref="D58" location="'RICO'!c1" display="'RICO'!c1"/>
    <hyperlink ref="D59" location="'TOBLAKAI'!c1" display="'TOBLAKAI'!c1"/>
    <hyperlink ref="D60" location="'JBY'!c1" display="'JBY'!c1"/>
    <hyperlink ref="D55" location="'TOBLAKAI'!c1" display="'TOBLAKAI'!c1"/>
    <hyperlink ref="D53" location="'RICO'!c1" display="'RICO'!c1"/>
    <hyperlink ref="D54" location="'DASTIGER'!c1" display="'DASTIGER'!c1"/>
    <hyperlink ref="D52" location="'DASTIGER'!c1" display="'DASTIGER'!c1"/>
    <hyperlink ref="D51" location="'FUCHS'!c1" display="'FUCHS'!c1"/>
    <hyperlink ref="D50" location="'FUCHS'!c1" display="'FUCHS'!c1"/>
    <hyperlink ref="D49" location="'ROBSLION'!c1" display="'ROBSLION'!c1"/>
    <hyperlink ref="D47" location="'ROBSLION'!c1" display="'ROBSLION'!c1"/>
    <hyperlink ref="D48" location="'TOBLAKAI'!c1" display="'TOBLAKAI'!c1"/>
    <hyperlink ref="D46" location="'TOBLAKAI'!c1" display="'TOBLAKAI'!c1"/>
    <hyperlink ref="D45" location="'FROSTY'!c1" display="'FROSTY'!c1"/>
    <hyperlink ref="D44" location="'FROSTY'!c1" display="'FROSTY'!c1"/>
    <hyperlink ref="D42" location="'TAKETHEBODY'!c1" display="'TAKETHEBODY'!c1"/>
    <hyperlink ref="D43" location="'PEKISCHE'!c1" display="'PEKISCHE'!c1"/>
    <hyperlink ref="D41" location="'PEKISCHE'!c1" display="'PEKISCHE'!c1"/>
    <hyperlink ref="D39" location="'TAKETHEBODY'!c1" display="'TAKETHEBODY'!c1"/>
    <hyperlink ref="D40" location="'RICHTIG'!c1" display="'RICHTIG'!c1"/>
    <hyperlink ref="D37" location="'GOETZ VON BERLICHINGEN'!c1" display="'GOETZ VON BERLICHINGEN'!c1"/>
    <hyperlink ref="D38" location="'RICHTIG'!c1" display="'RICHTIG'!c1"/>
    <hyperlink ref="D36" location="'GOETZ VON BERLICHINGEN'!c1" display="'GOETZ VON BERLICHINGEN'!c1"/>
    <hyperlink ref="D34" location="'PEKISCHE'!c1" display="'PEKISCHE'!c1"/>
    <hyperlink ref="D35" location="'FLOKI'!c1" display="'FLOKI'!c1"/>
    <hyperlink ref="D32" location="'FLOKI'!c1" display="'FLOKI'!c1"/>
    <hyperlink ref="D33" location="'PEKISCHE'!c1" display="'PEKISCHE'!c1"/>
    <hyperlink ref="D31" location="'MURRAY BARTSCH'!c1" display="'MURRAY BARTSCH'!c1"/>
    <hyperlink ref="D30" location="'MURRAY BARTSCH'!c1" display="'MURRAY BARTSCH'!c1"/>
    <hyperlink ref="D29" location="'DELLIEJONUT'!c1" display="'DELLIEJONUT'!c1"/>
    <hyperlink ref="D28" location="'DELLIEJONUT'!c1" display="'DELLIEJONUT'!c1"/>
    <hyperlink ref="D26" location="'CROCKY'!c1" display="'CROCKY'!c1"/>
    <hyperlink ref="D27" location="'CROCKY'!c1" display="'CROCKY'!c1"/>
    <hyperlink ref="D25" location="'PEKISCHE'!c1" display="'PEKISCHE'!c1"/>
    <hyperlink ref="D24" location="'PEKISCHE'!c1" display="'PEKISCHE'!c1"/>
    <hyperlink ref="D23" location="'FUCHS'!c1" display="'FUCHS'!c1"/>
    <hyperlink ref="D22" location="'FUCHS'!c1" display="'FUCHS'!c1"/>
    <hyperlink ref="D19" location="'MEATETR'!c1" display="'MEATETR'!c1"/>
    <hyperlink ref="D20" location="'SPIDEY'!c1" display="'SPIDEY'!c1"/>
    <hyperlink ref="D21" location="'RICO'!c1" display="'RICO'!c1"/>
    <hyperlink ref="D18" location="'MICHAEL DOROSH'!c1" display="'MICHAEL DOROSH'!c1"/>
    <hyperlink ref="D17" location="'MOS_96B2P'!c1" display="'MOS_96B2P'!c1"/>
    <hyperlink ref="D16" location="'MICHAEL DOROSH'!c1" display="'MICHAEL DOROSH'!c1"/>
    <hyperlink ref="D15" location="'MOS_96B2P'!c1" display="'MOS_96B2P'!c1"/>
    <hyperlink ref="D13" location="'MEAT GRINDER'!c1" display="'MEAT GRINDER'!c1"/>
    <hyperlink ref="D14" location="'MEAT GRINDER'!c1" display="'MEAT GRINDER'!c1"/>
    <hyperlink ref="D12" location="'RICO'!c1" display="'RICO'!c1"/>
    <hyperlink ref="D11" location="'PHILM'!c1" display="'PHILM'!c1"/>
    <hyperlink ref="D10" location="'PHILM'!c1" display="'PHILM'!c1"/>
    <hyperlink ref="D9" location="'RICO'!c1" display="'RICO'!c1"/>
    <hyperlink ref="D8" location="'SPIDEY'!c1" display="'SPIDEY'!c1"/>
    <hyperlink ref="D7" location="'WILL S'!c1" display="'WILL S'!c1"/>
    <hyperlink ref="D6" location="'WILL S'!c1" display="'WILL S'!c1"/>
    <hyperlink ref="D5" location="'VATUTIN'!c1" display="'VATUTIN'!c1"/>
    <hyperlink ref="D4" location="'VATUTIN'!c1" display="'VATUTI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345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42736</v>
      </c>
      <c r="B4" s="40">
        <v>0.70833333333333337</v>
      </c>
      <c r="C4" s="41" t="s">
        <v>205</v>
      </c>
      <c r="D4" s="45" t="s">
        <v>31</v>
      </c>
      <c r="E4" s="42">
        <v>1942.3153852659821</v>
      </c>
      <c r="F4" s="41" t="s">
        <v>206</v>
      </c>
      <c r="G4" s="43">
        <v>1992.2159052704835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41944</v>
      </c>
      <c r="B4" s="40">
        <v>0.70833333333333304</v>
      </c>
      <c r="C4" s="41" t="s">
        <v>205</v>
      </c>
      <c r="D4" s="45" t="s">
        <v>36</v>
      </c>
      <c r="E4" s="42">
        <v>2019.627251930099</v>
      </c>
      <c r="F4" s="41" t="s">
        <v>206</v>
      </c>
      <c r="G4" s="43">
        <v>1993.6596061657553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ENICED73'!c1" display="'ENICED7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42309</v>
      </c>
      <c r="B4" s="33">
        <v>0.70833333333333304</v>
      </c>
      <c r="C4" s="34" t="s">
        <v>203</v>
      </c>
      <c r="D4" s="35" t="s">
        <v>45</v>
      </c>
      <c r="E4" s="36">
        <v>2006.8423981805338</v>
      </c>
      <c r="F4" s="34" t="s">
        <v>204</v>
      </c>
      <c r="G4" s="37">
        <v>2006.8451148138715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ITHIKIAL'!c1" display="'ITHIKIAL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43009</v>
      </c>
      <c r="B4" s="33">
        <v>0.73263888888888884</v>
      </c>
      <c r="C4" s="34" t="s">
        <v>203</v>
      </c>
      <c r="D4" s="35" t="s">
        <v>173</v>
      </c>
      <c r="E4" s="36">
        <v>1996.9882970467879</v>
      </c>
      <c r="F4" s="34" t="s">
        <v>204</v>
      </c>
      <c r="G4" s="37">
        <v>2034.2906400919142</v>
      </c>
      <c r="H4" s="38">
        <f>ROUND(G4,0) - ROUND(G5, 0)</f>
        <v>6</v>
      </c>
      <c r="I4" s="39"/>
    </row>
    <row r="5" spans="1:9" x14ac:dyDescent="0.25">
      <c r="A5" s="69">
        <v>42927</v>
      </c>
      <c r="B5" s="33">
        <v>0.75277777777777777</v>
      </c>
      <c r="C5" s="34" t="s">
        <v>203</v>
      </c>
      <c r="D5" s="35" t="s">
        <v>173</v>
      </c>
      <c r="E5" s="36">
        <v>2010.3034179275003</v>
      </c>
      <c r="F5" s="34" t="s">
        <v>204</v>
      </c>
      <c r="G5" s="60">
        <v>2028.1771512947757</v>
      </c>
      <c r="H5" s="38">
        <f>ROUND(G5,0) - ROUND(G6, 0)</f>
        <v>6</v>
      </c>
      <c r="I5" s="39"/>
    </row>
    <row r="6" spans="1:9" x14ac:dyDescent="0.25">
      <c r="A6" s="68">
        <v>42927</v>
      </c>
      <c r="B6" s="40">
        <v>0.72569444444444442</v>
      </c>
      <c r="C6" s="41" t="s">
        <v>205</v>
      </c>
      <c r="D6" s="45" t="s">
        <v>372</v>
      </c>
      <c r="E6" s="42">
        <v>2021.545044166907</v>
      </c>
      <c r="F6" s="41" t="s">
        <v>206</v>
      </c>
      <c r="G6" s="62">
        <v>2021.6797612878941</v>
      </c>
      <c r="H6" s="44">
        <f>ROUND(G6,0) - ROUND(G7, 0)</f>
        <v>-7</v>
      </c>
      <c r="I6" s="45"/>
    </row>
    <row r="7" spans="1:9" x14ac:dyDescent="0.25">
      <c r="A7" s="69">
        <v>42927</v>
      </c>
      <c r="B7" s="33">
        <v>0.70833333333333337</v>
      </c>
      <c r="C7" s="34" t="s">
        <v>203</v>
      </c>
      <c r="D7" s="35" t="s">
        <v>81</v>
      </c>
      <c r="E7" s="36">
        <v>2111.6503420017843</v>
      </c>
      <c r="F7" s="34" t="s">
        <v>204</v>
      </c>
      <c r="G7" s="60">
        <v>2028.5275526213429</v>
      </c>
      <c r="H7" s="38">
        <f>ROUND(G7,0) - ROUND(G8, 0)</f>
        <v>9</v>
      </c>
      <c r="I7" s="39"/>
    </row>
    <row r="8" spans="1:9" x14ac:dyDescent="0.25">
      <c r="A8" s="69">
        <v>42887</v>
      </c>
      <c r="B8" s="33">
        <v>0.72569444444444442</v>
      </c>
      <c r="C8" s="34" t="s">
        <v>203</v>
      </c>
      <c r="D8" s="35" t="s">
        <v>173</v>
      </c>
      <c r="E8" s="36">
        <v>2017.0906403188737</v>
      </c>
      <c r="F8" s="34" t="s">
        <v>204</v>
      </c>
      <c r="G8" s="60">
        <v>2020.0661039831223</v>
      </c>
      <c r="H8" s="38">
        <f>ROUND(G8,0) - ROUND(G9, 0)</f>
        <v>7</v>
      </c>
      <c r="I8" s="39"/>
    </row>
    <row r="9" spans="1:9" x14ac:dyDescent="0.25">
      <c r="A9" s="69">
        <v>42856</v>
      </c>
      <c r="B9" s="33">
        <v>0.78749999999999998</v>
      </c>
      <c r="C9" s="34" t="s">
        <v>203</v>
      </c>
      <c r="D9" s="35" t="s">
        <v>373</v>
      </c>
      <c r="E9" s="36">
        <v>2000</v>
      </c>
      <c r="F9" s="34" t="s">
        <v>204</v>
      </c>
      <c r="G9" s="60">
        <v>2013.2788815917488</v>
      </c>
      <c r="H9" s="38">
        <f>ROUND(G9,0) - ROUND(G10, 0)</f>
        <v>6</v>
      </c>
      <c r="I9" s="39"/>
    </row>
    <row r="10" spans="1:9" x14ac:dyDescent="0.25">
      <c r="A10" s="68">
        <v>42826</v>
      </c>
      <c r="B10" s="40">
        <v>0.75624999999999998</v>
      </c>
      <c r="C10" s="41" t="s">
        <v>205</v>
      </c>
      <c r="D10" s="45" t="s">
        <v>173</v>
      </c>
      <c r="E10" s="42">
        <v>2017.589520566487</v>
      </c>
      <c r="F10" s="41" t="s">
        <v>206</v>
      </c>
      <c r="G10" s="62">
        <v>2006.6921895453679</v>
      </c>
      <c r="H10" s="44">
        <f>ROUND(G10,0) - ROUND(G11, 0)</f>
        <v>-6</v>
      </c>
      <c r="I10" s="45"/>
    </row>
    <row r="11" spans="1:9" x14ac:dyDescent="0.25">
      <c r="A11" s="69">
        <v>42826</v>
      </c>
      <c r="B11" s="33">
        <v>0.74652777777777779</v>
      </c>
      <c r="C11" s="34" t="s">
        <v>203</v>
      </c>
      <c r="D11" s="35" t="s">
        <v>92</v>
      </c>
      <c r="E11" s="36">
        <v>2064.4675467456132</v>
      </c>
      <c r="F11" s="34" t="s">
        <v>204</v>
      </c>
      <c r="G11" s="60">
        <v>2013.3252048839799</v>
      </c>
      <c r="H11" s="38">
        <f>ROUND(G11,0) - ROUND(G12, 0)</f>
        <v>8</v>
      </c>
      <c r="I11" s="39"/>
    </row>
    <row r="12" spans="1:9" x14ac:dyDescent="0.25">
      <c r="A12" s="69">
        <v>42767</v>
      </c>
      <c r="B12" s="33">
        <v>0.78055555555555556</v>
      </c>
      <c r="C12" s="34" t="s">
        <v>203</v>
      </c>
      <c r="D12" s="35" t="s">
        <v>88</v>
      </c>
      <c r="E12" s="36">
        <v>2002.2407095325582</v>
      </c>
      <c r="F12" s="34" t="s">
        <v>204</v>
      </c>
      <c r="G12" s="60">
        <v>2005.4786701734529</v>
      </c>
      <c r="H12" s="38">
        <f>ROUND(G12,0) - ROUND(G13, 0)</f>
        <v>7</v>
      </c>
      <c r="I12" s="39"/>
    </row>
    <row r="13" spans="1:9" x14ac:dyDescent="0.25">
      <c r="A13" s="69">
        <v>42736</v>
      </c>
      <c r="B13" s="33">
        <v>0.73611111111111116</v>
      </c>
      <c r="C13" s="34" t="s">
        <v>203</v>
      </c>
      <c r="D13" s="35" t="s">
        <v>173</v>
      </c>
      <c r="E13" s="36">
        <v>2024.9678627101068</v>
      </c>
      <c r="F13" s="34" t="s">
        <v>204</v>
      </c>
      <c r="G13" s="60">
        <v>1997.8476105241029</v>
      </c>
      <c r="H13" s="38">
        <f>ROUND(G13,0) - ROUND(G14, 0)</f>
        <v>8</v>
      </c>
      <c r="I13" s="39"/>
    </row>
    <row r="14" spans="1:9" x14ac:dyDescent="0.25">
      <c r="A14" s="67">
        <v>42705</v>
      </c>
      <c r="B14" s="10">
        <v>0.80138888888888893</v>
      </c>
      <c r="C14" s="18" t="s">
        <v>203</v>
      </c>
      <c r="D14" s="21" t="s">
        <v>173</v>
      </c>
      <c r="E14" s="26">
        <v>2025.6681087711706</v>
      </c>
      <c r="F14" s="18" t="s">
        <v>269</v>
      </c>
      <c r="G14" s="30">
        <v>1989.5523841318391</v>
      </c>
      <c r="H14" s="7">
        <f>ROUND(G14,0) - ROUND(G15, 0)</f>
        <v>1</v>
      </c>
    </row>
    <row r="15" spans="1:9" x14ac:dyDescent="0.25">
      <c r="A15" s="68">
        <v>42705</v>
      </c>
      <c r="B15" s="40">
        <v>0.79791666666666672</v>
      </c>
      <c r="C15" s="41" t="s">
        <v>205</v>
      </c>
      <c r="D15" s="45" t="s">
        <v>173</v>
      </c>
      <c r="E15" s="42">
        <v>2019.4116703748432</v>
      </c>
      <c r="F15" s="41" t="s">
        <v>206</v>
      </c>
      <c r="G15" s="62">
        <v>1988.7640676668793</v>
      </c>
      <c r="H15" s="44">
        <f>ROUND(G15,0) - ROUND(G16, 0)</f>
        <v>-7</v>
      </c>
      <c r="I15" s="45"/>
    </row>
    <row r="16" spans="1:9" x14ac:dyDescent="0.25">
      <c r="A16" s="69">
        <v>42705</v>
      </c>
      <c r="B16" s="33">
        <v>0.7944444444444444</v>
      </c>
      <c r="C16" s="34" t="s">
        <v>203</v>
      </c>
      <c r="D16" s="35" t="s">
        <v>173</v>
      </c>
      <c r="E16" s="36">
        <v>2026.8663494759198</v>
      </c>
      <c r="F16" s="34" t="s">
        <v>204</v>
      </c>
      <c r="G16" s="60">
        <v>1995.7961915651897</v>
      </c>
      <c r="H16" s="38">
        <f>ROUND(G16,0) - ROUND(G17, 0)</f>
        <v>9</v>
      </c>
      <c r="I16" s="39"/>
    </row>
    <row r="17" spans="1:9" x14ac:dyDescent="0.25">
      <c r="A17" s="61">
        <v>42614</v>
      </c>
      <c r="B17" s="40">
        <v>0.79166666666666696</v>
      </c>
      <c r="C17" s="41" t="s">
        <v>205</v>
      </c>
      <c r="D17" s="45" t="s">
        <v>173</v>
      </c>
      <c r="E17" s="42">
        <v>2020.6600686494226</v>
      </c>
      <c r="F17" s="41" t="s">
        <v>206</v>
      </c>
      <c r="G17" s="62">
        <v>1987.4149804398323</v>
      </c>
      <c r="H17" s="44">
        <f>ROUND(G17,0) - ROUND(G18, 0)</f>
        <v>-7</v>
      </c>
      <c r="I17" s="45"/>
    </row>
    <row r="18" spans="1:9" x14ac:dyDescent="0.25">
      <c r="A18" s="61">
        <v>42614</v>
      </c>
      <c r="B18" s="40">
        <v>0.79166666666666596</v>
      </c>
      <c r="C18" s="41" t="s">
        <v>205</v>
      </c>
      <c r="D18" s="45" t="s">
        <v>173</v>
      </c>
      <c r="E18" s="42">
        <v>2014.200268646968</v>
      </c>
      <c r="F18" s="41" t="s">
        <v>206</v>
      </c>
      <c r="G18" s="62">
        <v>1994.3906574983655</v>
      </c>
      <c r="H18" s="44">
        <f>ROUND(G18,0) - ROUND(G19, 0)</f>
        <v>-14</v>
      </c>
      <c r="I18" s="45"/>
    </row>
    <row r="19" spans="1:9" x14ac:dyDescent="0.25">
      <c r="A19" s="61">
        <v>42614</v>
      </c>
      <c r="B19" s="40">
        <v>0.75</v>
      </c>
      <c r="C19" s="41" t="s">
        <v>205</v>
      </c>
      <c r="D19" s="45" t="s">
        <v>173</v>
      </c>
      <c r="E19" s="42">
        <v>2000.5015369736425</v>
      </c>
      <c r="F19" s="41" t="s">
        <v>206</v>
      </c>
      <c r="G19" s="62">
        <v>2007.5664489070361</v>
      </c>
      <c r="H19" s="44">
        <f>ROUND(G19,0) - ROUND(G20, 0)</f>
        <v>7</v>
      </c>
      <c r="I19" s="45"/>
    </row>
    <row r="20" spans="1:9" x14ac:dyDescent="0.25">
      <c r="A20" s="61">
        <v>42614</v>
      </c>
      <c r="B20" s="40">
        <v>0.75</v>
      </c>
      <c r="C20" s="41" t="s">
        <v>205</v>
      </c>
      <c r="D20" s="45" t="s">
        <v>173</v>
      </c>
      <c r="E20" s="42">
        <v>2007.4842772407519</v>
      </c>
      <c r="F20" s="41" t="s">
        <v>206</v>
      </c>
      <c r="G20" s="62">
        <v>2000.8504575008201</v>
      </c>
      <c r="H20" s="44">
        <f>ROUND(G20,0) - ROUND(G21, 0)</f>
        <v>-7</v>
      </c>
      <c r="I20" s="45"/>
    </row>
    <row r="21" spans="1:9" x14ac:dyDescent="0.25">
      <c r="A21" s="59">
        <v>42614</v>
      </c>
      <c r="B21" s="33">
        <v>0.70833333333333304</v>
      </c>
      <c r="C21" s="34" t="s">
        <v>203</v>
      </c>
      <c r="D21" s="35" t="s">
        <v>173</v>
      </c>
      <c r="E21" s="36">
        <v>2007.0268758511756</v>
      </c>
      <c r="F21" s="34" t="s">
        <v>204</v>
      </c>
      <c r="G21" s="60">
        <v>2008.1368614773444</v>
      </c>
      <c r="H21" s="38">
        <f>ROUND(G21,0) - ROUND(G22, 0)</f>
        <v>-7</v>
      </c>
      <c r="I21" s="39"/>
    </row>
    <row r="22" spans="1:9" x14ac:dyDescent="0.25">
      <c r="A22" s="59">
        <v>42614</v>
      </c>
      <c r="B22" s="33">
        <v>0.70833333333333304</v>
      </c>
      <c r="C22" s="34" t="s">
        <v>203</v>
      </c>
      <c r="D22" s="35" t="s">
        <v>173</v>
      </c>
      <c r="E22" s="36">
        <v>2006.9138646704437</v>
      </c>
      <c r="F22" s="34" t="s">
        <v>204</v>
      </c>
      <c r="G22" s="60">
        <v>2014.8279315725736</v>
      </c>
      <c r="H22" s="38">
        <f>ROUND(G22,0) - ROUND(G23, 0)</f>
        <v>0</v>
      </c>
      <c r="I22" s="39"/>
    </row>
    <row r="23" spans="1:9" x14ac:dyDescent="0.25">
      <c r="A23" s="8">
        <v>42614</v>
      </c>
      <c r="B23" s="10">
        <v>0.70833333333333304</v>
      </c>
      <c r="C23" s="18" t="s">
        <v>205</v>
      </c>
      <c r="D23" s="184" t="s">
        <v>173</v>
      </c>
      <c r="E23" s="26">
        <v>2000.2227945752145</v>
      </c>
      <c r="F23" s="18" t="s">
        <v>269</v>
      </c>
      <c r="G23" s="30">
        <v>2014.5491891741456</v>
      </c>
      <c r="H23" s="7">
        <f>ROUND(G23,0) - ROUND(G24, 0)</f>
        <v>7</v>
      </c>
    </row>
    <row r="24" spans="1:9" x14ac:dyDescent="0.25">
      <c r="A24" s="8">
        <v>42552</v>
      </c>
      <c r="B24" s="10">
        <v>0.70833333333333304</v>
      </c>
      <c r="C24" s="18" t="s">
        <v>203</v>
      </c>
      <c r="D24" s="21" t="s">
        <v>173</v>
      </c>
      <c r="E24" s="26">
        <v>2000</v>
      </c>
      <c r="F24" s="18" t="s">
        <v>269</v>
      </c>
      <c r="G24" s="30">
        <v>2008.180953913027</v>
      </c>
      <c r="H24" s="7">
        <f>ROUND(G24,0) - ROUND(G25, 0)</f>
        <v>7</v>
      </c>
    </row>
    <row r="25" spans="1:9" x14ac:dyDescent="0.25">
      <c r="A25" s="61">
        <v>42552</v>
      </c>
      <c r="B25" s="40">
        <v>0.70833333333333304</v>
      </c>
      <c r="C25" s="41" t="s">
        <v>205</v>
      </c>
      <c r="D25" s="45" t="s">
        <v>173</v>
      </c>
      <c r="E25" s="42">
        <v>2000.1592325146057</v>
      </c>
      <c r="F25" s="41" t="s">
        <v>206</v>
      </c>
      <c r="G25" s="62">
        <v>2001.3133105764571</v>
      </c>
      <c r="H25" s="44">
        <f>ROUND(G25,0) - ROUND(G26, 0)</f>
        <v>-7</v>
      </c>
      <c r="I25" s="45"/>
    </row>
    <row r="26" spans="1:9" x14ac:dyDescent="0.25">
      <c r="A26" s="59">
        <v>42461</v>
      </c>
      <c r="B26" s="33">
        <v>0.75</v>
      </c>
      <c r="C26" s="34" t="s">
        <v>203</v>
      </c>
      <c r="D26" s="35" t="s">
        <v>154</v>
      </c>
      <c r="E26" s="36">
        <v>1993.0598705797076</v>
      </c>
      <c r="F26" s="34" t="s">
        <v>204</v>
      </c>
      <c r="G26" s="60">
        <v>2008.3401864276327</v>
      </c>
      <c r="H26" s="38">
        <f>ROUND(G26,0) - ROUND(G27, 0)</f>
        <v>13</v>
      </c>
      <c r="I26" s="39"/>
    </row>
    <row r="27" spans="1:9" x14ac:dyDescent="0.25">
      <c r="A27" s="59">
        <v>42461</v>
      </c>
      <c r="B27" s="33">
        <v>0.70833333333333304</v>
      </c>
      <c r="C27" s="34" t="s">
        <v>203</v>
      </c>
      <c r="D27" s="35" t="s">
        <v>154</v>
      </c>
      <c r="E27" s="36">
        <v>2000</v>
      </c>
      <c r="F27" s="34" t="s">
        <v>204</v>
      </c>
      <c r="G27" s="60">
        <v>1995.4496024990121</v>
      </c>
      <c r="H27" s="38">
        <f>ROUND(G27,0) - ROUND(G28, 0)</f>
        <v>-7</v>
      </c>
      <c r="I27" s="39"/>
    </row>
    <row r="28" spans="1:9" x14ac:dyDescent="0.25">
      <c r="A28" s="59">
        <v>42461</v>
      </c>
      <c r="B28" s="33">
        <v>0.70833333333333304</v>
      </c>
      <c r="C28" s="34" t="s">
        <v>203</v>
      </c>
      <c r="D28" s="35" t="s">
        <v>31</v>
      </c>
      <c r="E28" s="36">
        <v>1940.2698415535842</v>
      </c>
      <c r="F28" s="34" t="s">
        <v>204</v>
      </c>
      <c r="G28" s="60">
        <v>2001.8016452529582</v>
      </c>
      <c r="H28" s="38">
        <f>ROUND(G28,0) - ROUND(G29, 0)</f>
        <v>14</v>
      </c>
      <c r="I28" s="39"/>
    </row>
    <row r="29" spans="1:9" x14ac:dyDescent="0.25">
      <c r="A29" s="61">
        <v>42430</v>
      </c>
      <c r="B29" s="40">
        <v>0.70833333333333304</v>
      </c>
      <c r="C29" s="41" t="s">
        <v>205</v>
      </c>
      <c r="D29" s="45" t="s">
        <v>118</v>
      </c>
      <c r="E29" s="42">
        <v>2078.0162581703175</v>
      </c>
      <c r="F29" s="41" t="s">
        <v>206</v>
      </c>
      <c r="G29" s="62">
        <v>1987.6478674280343</v>
      </c>
      <c r="H29" s="44">
        <f>ROUND(G29,0) - ROUND(G30, 0)</f>
        <v>-5</v>
      </c>
      <c r="I29" s="45"/>
    </row>
    <row r="30" spans="1:9" x14ac:dyDescent="0.25">
      <c r="A30" s="8">
        <v>42401</v>
      </c>
      <c r="B30" s="10">
        <v>0.70833333333333304</v>
      </c>
      <c r="C30" s="18" t="s">
        <v>203</v>
      </c>
      <c r="D30" s="21" t="s">
        <v>133</v>
      </c>
      <c r="E30" s="26">
        <v>2000</v>
      </c>
      <c r="F30" s="18" t="s">
        <v>269</v>
      </c>
      <c r="G30" s="30">
        <v>1993.4178024974201</v>
      </c>
      <c r="H30" s="7">
        <f>ROUND(G30,0) - ROUND(G31, 0)</f>
        <v>0</v>
      </c>
    </row>
    <row r="31" spans="1:9" x14ac:dyDescent="0.25">
      <c r="A31" s="61">
        <v>42370</v>
      </c>
      <c r="B31" s="40">
        <v>0.70833333333333304</v>
      </c>
      <c r="C31" s="41" t="s">
        <v>205</v>
      </c>
      <c r="D31" s="45" t="s">
        <v>92</v>
      </c>
      <c r="E31" s="42">
        <v>1998.8718205030546</v>
      </c>
      <c r="F31" s="41" t="s">
        <v>206</v>
      </c>
      <c r="G31" s="62">
        <v>1993.273642152742</v>
      </c>
      <c r="H31" s="44">
        <f>ROUND(G31,0) - ROUND(G32, 0)</f>
        <v>-7</v>
      </c>
      <c r="I31" s="45"/>
    </row>
    <row r="32" spans="1:9" x14ac:dyDescent="0.25">
      <c r="A32" s="179" t="s">
        <v>199</v>
      </c>
      <c r="B32" s="17" t="s">
        <v>200</v>
      </c>
      <c r="C32" s="19" t="s">
        <v>200</v>
      </c>
      <c r="D32" s="15" t="s">
        <v>200</v>
      </c>
      <c r="E32" s="27" t="s">
        <v>201</v>
      </c>
      <c r="F32" s="19" t="s">
        <v>200</v>
      </c>
      <c r="G32" s="30">
        <v>2000</v>
      </c>
      <c r="H32" s="20" t="s">
        <v>201</v>
      </c>
    </row>
  </sheetData>
  <sortState ref="A4:H3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31" location="'NORT'!c1" display="'NORT'!c1"/>
    <hyperlink ref="D30" location="'HOLIEN'!c1" display="'HOLIEN'!c1"/>
    <hyperlink ref="D29" location="'CARGOL'!c1" display="'CARGOL'!c1"/>
    <hyperlink ref="D27" location="'BLETCHLEY_GEEK'!c1" display="'BLETCHLEY_GEEK'!c1"/>
    <hyperlink ref="D28" location="'HEDGEHOG'!c1" display="'HEDGEHOG'!c1"/>
    <hyperlink ref="D26" location="'BLETCHLEY_GEEK'!c1" display="'BLETCHLEY_GEEK'!c1"/>
    <hyperlink ref="D24" location="'A CANADIAN CAT'!c1" display="'A CANADIAN CAT'!c1"/>
    <hyperlink ref="D25" location="'A CANADIAN CAT'!c1" display="'A CANADIAN CAT'!c1"/>
    <hyperlink ref="D21" location="'A CANADIAN CAT'!c1" display="'A CANADIAN CAT'!c1"/>
    <hyperlink ref="D22" location="'A CANADIAN CAT'!c1" display="'A CANADIAN CAT'!c1"/>
    <hyperlink ref="D23" location="'A CANADIAN CAT'!c1" display="'A CANADIAN CAT'!c1"/>
    <hyperlink ref="D19" location="'A CANADIAN CAT'!c1" display="'A CANADIAN CAT'!c1"/>
    <hyperlink ref="D20" location="'A CANADIAN CAT'!c1" display="'A CANADIAN CAT'!c1"/>
    <hyperlink ref="D18" location="'A CANADIAN CAT'!c1" display="'A CANADIAN CAT'!c1"/>
    <hyperlink ref="D17" location="'A CANADIAN CAT'!c1" display="'A CANADIAN CAT'!c1"/>
    <hyperlink ref="D16" location="'A CANADIAN CAT'!c1" display="'A CANADIAN CAT'!c1"/>
    <hyperlink ref="D15" location="'A CANADIAN CAT'!c1" display="'A CANADIAN CAT'!c1"/>
    <hyperlink ref="D14" location="'A CANADIAN CAT'!c1" display="'A CANADIAN CAT'!c1"/>
    <hyperlink ref="D13" location="'A CANADIAN CAT'!c1" display="'A CANADIAN CAT'!c1"/>
    <hyperlink ref="D12" location="'NATHANGUN'!c1" display="'NATHANGUN'!c1"/>
    <hyperlink ref="D11" location="'NORT'!c1" display="'NORT'!c1"/>
    <hyperlink ref="D10" location="'A CANADIAN CAT'!c1" display="'A CANADIAN CAT'!c1"/>
    <hyperlink ref="D9" location="'POESEL71'!c1" display="'POESEL71'!c1"/>
    <hyperlink ref="D8" location="'A CANADIAN CAT'!c1" display="'A CANADIAN CAT'!c1"/>
    <hyperlink ref="D7" location="'MEAT GRINDER'!c1" display="'MEAT GRINDER'!c1"/>
    <hyperlink ref="D6" location="'JOLLY OLLY'!c1" display="'JOLLY OLLY'!c1"/>
    <hyperlink ref="D5" location="'A CANADIAN CAT'!c1" display="'A CANADIAN CAT'!c1"/>
    <hyperlink ref="D4" location="'A CANADIAN CAT'!c1" display="'A CANADIAN C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42370</v>
      </c>
      <c r="B4" s="40">
        <v>0.70833333333333304</v>
      </c>
      <c r="C4" s="41" t="s">
        <v>205</v>
      </c>
      <c r="D4" s="45" t="s">
        <v>131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JORDAN'!c1" display="'JORD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42949</v>
      </c>
      <c r="B4" s="33">
        <v>0.73611111111111116</v>
      </c>
      <c r="C4" s="34" t="s">
        <v>203</v>
      </c>
      <c r="D4" s="35" t="s">
        <v>42</v>
      </c>
      <c r="E4" s="36">
        <v>2067.4439434317974</v>
      </c>
      <c r="F4" s="34" t="s">
        <v>204</v>
      </c>
      <c r="G4" s="37">
        <v>2017.8101980164404</v>
      </c>
      <c r="H4" s="38">
        <f>ROUND(G4,0) - ROUND(G5, 0)</f>
        <v>8</v>
      </c>
      <c r="I4" s="39"/>
    </row>
    <row r="5" spans="1:9" x14ac:dyDescent="0.25">
      <c r="A5" s="69">
        <v>42767</v>
      </c>
      <c r="B5" s="33">
        <v>0.80833333333333335</v>
      </c>
      <c r="C5" s="34" t="s">
        <v>203</v>
      </c>
      <c r="D5" s="35" t="s">
        <v>30</v>
      </c>
      <c r="E5" s="36">
        <v>1932.0185872766015</v>
      </c>
      <c r="F5" s="34" t="s">
        <v>204</v>
      </c>
      <c r="G5" s="60">
        <v>2009.9925322001445</v>
      </c>
      <c r="H5" s="38">
        <f>ROUND(G5,0) - ROUND(G6, 0)</f>
        <v>5</v>
      </c>
      <c r="I5" s="39"/>
    </row>
    <row r="6" spans="1:9" x14ac:dyDescent="0.25">
      <c r="A6" s="61">
        <v>42644</v>
      </c>
      <c r="B6" s="40">
        <v>0.70833333333333304</v>
      </c>
      <c r="C6" s="41" t="s">
        <v>205</v>
      </c>
      <c r="D6" s="45" t="s">
        <v>30</v>
      </c>
      <c r="E6" s="42">
        <v>1932.0841146747066</v>
      </c>
      <c r="F6" s="41" t="s">
        <v>206</v>
      </c>
      <c r="G6" s="62">
        <v>2004.6530807808851</v>
      </c>
      <c r="H6" s="44">
        <f>ROUND(G6,0) - ROUND(G7, 0)</f>
        <v>-8</v>
      </c>
      <c r="I6" s="45"/>
    </row>
    <row r="7" spans="1:9" x14ac:dyDescent="0.25">
      <c r="A7" s="8">
        <v>42583</v>
      </c>
      <c r="B7" s="10">
        <v>0.70833333333333304</v>
      </c>
      <c r="C7" s="18" t="s">
        <v>205</v>
      </c>
      <c r="D7" t="s">
        <v>30</v>
      </c>
      <c r="E7" s="26">
        <v>1960.314927889669</v>
      </c>
      <c r="F7" s="18" t="s">
        <v>269</v>
      </c>
      <c r="G7" s="30">
        <v>2012.8629727615321</v>
      </c>
      <c r="H7" s="7">
        <f>ROUND(G7,0) - ROUND(G8, 0)</f>
        <v>-1</v>
      </c>
    </row>
    <row r="8" spans="1:9" x14ac:dyDescent="0.25">
      <c r="A8" s="59">
        <v>42552</v>
      </c>
      <c r="B8" s="33">
        <v>0.70833333333333304</v>
      </c>
      <c r="C8" s="34" t="s">
        <v>203</v>
      </c>
      <c r="D8" s="35" t="s">
        <v>42</v>
      </c>
      <c r="E8" s="36">
        <v>2079.5374859157287</v>
      </c>
      <c r="F8" s="34" t="s">
        <v>204</v>
      </c>
      <c r="G8" s="60">
        <v>2013.875424706446</v>
      </c>
      <c r="H8" s="38">
        <f>ROUND(G8,0) - ROUND(G9, 0)</f>
        <v>8</v>
      </c>
      <c r="I8" s="39"/>
    </row>
    <row r="9" spans="1:9" x14ac:dyDescent="0.25">
      <c r="A9" s="59">
        <v>42522</v>
      </c>
      <c r="B9" s="33">
        <v>0.70833333333333304</v>
      </c>
      <c r="C9" s="34" t="s">
        <v>203</v>
      </c>
      <c r="D9" s="35" t="s">
        <v>30</v>
      </c>
      <c r="E9" s="36">
        <v>1954.4639060861061</v>
      </c>
      <c r="F9" s="34" t="s">
        <v>204</v>
      </c>
      <c r="G9" s="60">
        <v>2005.8444983490342</v>
      </c>
      <c r="H9" s="38">
        <f>ROUND(G9,0) - ROUND(G10, 0)</f>
        <v>0</v>
      </c>
      <c r="I9" s="39"/>
    </row>
    <row r="10" spans="1:9" x14ac:dyDescent="0.25">
      <c r="A10" s="8">
        <v>42522</v>
      </c>
      <c r="B10" s="10">
        <v>0.70833333333333304</v>
      </c>
      <c r="C10" s="18" t="s">
        <v>203</v>
      </c>
      <c r="D10" s="21" t="s">
        <v>164</v>
      </c>
      <c r="E10" s="26">
        <v>2001.0530154309777</v>
      </c>
      <c r="F10" s="18" t="s">
        <v>269</v>
      </c>
      <c r="G10" s="30">
        <v>2005.7530075608902</v>
      </c>
      <c r="H10" s="7">
        <f>ROUND(G10,0) - ROUND(G11, 0)</f>
        <v>6</v>
      </c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FREDROCKER'!c1" display="'FREDROCKER'!c1"/>
    <hyperlink ref="D10" location="'LETHAL'!c1" display="'LETHAL'!c1"/>
    <hyperlink ref="D8" location="'SHORKER'!c1" display="'SHORKER'!c1"/>
    <hyperlink ref="D7" location="'FREDROCKER'!c1" display="'FREDROCKER'!c1"/>
    <hyperlink ref="D6" location="'FREDROCKER'!c1" display="'FREDROCKER'!c1"/>
    <hyperlink ref="D5" location="'FREDROCKER'!c1" display="'FREDROC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42583</v>
      </c>
      <c r="B4" s="40">
        <v>0.70833333333333304</v>
      </c>
      <c r="C4" s="41" t="s">
        <v>205</v>
      </c>
      <c r="D4" s="45" t="s">
        <v>104</v>
      </c>
      <c r="E4" s="42">
        <v>2037.5187982966895</v>
      </c>
      <c r="F4" s="41" t="s">
        <v>206</v>
      </c>
      <c r="G4" s="43">
        <v>2000.5858334324762</v>
      </c>
      <c r="H4" s="44">
        <f>ROUND(G4,0) - ROUND(G5, 0)</f>
        <v>-6</v>
      </c>
      <c r="I4" s="45"/>
    </row>
    <row r="5" spans="1:9" x14ac:dyDescent="0.25">
      <c r="A5" s="59">
        <v>42401</v>
      </c>
      <c r="B5" s="33">
        <v>0.75</v>
      </c>
      <c r="C5" s="34" t="s">
        <v>203</v>
      </c>
      <c r="D5" s="35" t="s">
        <v>141</v>
      </c>
      <c r="E5" s="36">
        <v>2000</v>
      </c>
      <c r="F5" s="34" t="s">
        <v>204</v>
      </c>
      <c r="G5" s="60">
        <v>2006.7144222839347</v>
      </c>
      <c r="H5" s="38">
        <f>ROUND(G5,0) - ROUND(G6, 0)</f>
        <v>7</v>
      </c>
      <c r="I5" s="39"/>
    </row>
    <row r="6" spans="1:9" x14ac:dyDescent="0.25">
      <c r="A6" s="8">
        <v>42401</v>
      </c>
      <c r="B6" s="10">
        <v>0.70833333333333304</v>
      </c>
      <c r="C6" s="18" t="s">
        <v>203</v>
      </c>
      <c r="D6" s="21" t="s">
        <v>141</v>
      </c>
      <c r="E6" s="26">
        <v>2000</v>
      </c>
      <c r="F6" s="18" t="s">
        <v>269</v>
      </c>
      <c r="G6" s="30">
        <v>2000</v>
      </c>
      <c r="H6" s="7">
        <f>ROUND(G6,0) - ROUND(G7, 0)</f>
        <v>0</v>
      </c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HAMROCK'!c1" display="'HAMROCK'!c1"/>
    <hyperlink ref="D5" location="'HAMROCK'!c1" display="'HAMROCK'!c1"/>
    <hyperlink ref="D4" location="'ARTEMIS258'!c1" display="'ARTEMIS25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43009</v>
      </c>
      <c r="B4" s="33">
        <v>0.71527777777777779</v>
      </c>
      <c r="C4" s="34" t="s">
        <v>203</v>
      </c>
      <c r="D4" s="35" t="s">
        <v>81</v>
      </c>
      <c r="E4" s="36">
        <v>2097.4074003586948</v>
      </c>
      <c r="F4" s="34" t="s">
        <v>204</v>
      </c>
      <c r="G4" s="37">
        <v>2004.8667895873298</v>
      </c>
      <c r="H4" s="38">
        <f>ROUND(G4,0) - ROUND(G5, 0)</f>
        <v>10</v>
      </c>
      <c r="I4" s="39"/>
    </row>
    <row r="5" spans="1:9" x14ac:dyDescent="0.25">
      <c r="A5" s="68">
        <v>42948</v>
      </c>
      <c r="B5" s="40">
        <v>0.7631944444444444</v>
      </c>
      <c r="C5" s="41" t="s">
        <v>205</v>
      </c>
      <c r="D5" s="45" t="s">
        <v>81</v>
      </c>
      <c r="E5" s="42">
        <v>2102.0192192231857</v>
      </c>
      <c r="F5" s="41" t="s">
        <v>206</v>
      </c>
      <c r="G5" s="62">
        <v>1995.1657809272342</v>
      </c>
      <c r="H5" s="44">
        <f>ROUND(G5,0) - ROUND(G6, 0)</f>
        <v>-5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EAT GRINDER'!c1" display="'MEAT GRINDER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42125</v>
      </c>
      <c r="B4" s="33">
        <v>0.70833333333333304</v>
      </c>
      <c r="C4" s="34" t="s">
        <v>203</v>
      </c>
      <c r="D4" s="35" t="s">
        <v>61</v>
      </c>
      <c r="E4" s="36">
        <v>1986.9820915079138</v>
      </c>
      <c r="F4" s="34" t="s">
        <v>204</v>
      </c>
      <c r="G4" s="37">
        <v>2050.8169177065806</v>
      </c>
      <c r="H4" s="38">
        <f>ROUND(G4,0) - ROUND(G5, 0)</f>
        <v>-5</v>
      </c>
      <c r="I4" s="39"/>
    </row>
    <row r="5" spans="1:9" x14ac:dyDescent="0.25">
      <c r="A5" s="59">
        <v>42125</v>
      </c>
      <c r="B5" s="33">
        <v>0.70833333333333304</v>
      </c>
      <c r="C5" s="34" t="s">
        <v>203</v>
      </c>
      <c r="D5" s="35" t="s">
        <v>21</v>
      </c>
      <c r="E5" s="36">
        <v>2000.0082790882852</v>
      </c>
      <c r="F5" s="34" t="s">
        <v>204</v>
      </c>
      <c r="G5" s="60">
        <v>2055.9079430624643</v>
      </c>
      <c r="H5" s="38">
        <f>ROUND(G5,0) - ROUND(G6, 0)</f>
        <v>23</v>
      </c>
      <c r="I5" s="39"/>
    </row>
    <row r="6" spans="1:9" x14ac:dyDescent="0.25">
      <c r="A6" s="8">
        <v>42095</v>
      </c>
      <c r="B6" s="10">
        <v>0.70833333333333304</v>
      </c>
      <c r="C6" s="18" t="s">
        <v>203</v>
      </c>
      <c r="D6" s="21" t="s">
        <v>25</v>
      </c>
      <c r="E6" s="26">
        <v>2061.0842463961085</v>
      </c>
      <c r="F6" s="18" t="s">
        <v>269</v>
      </c>
      <c r="G6" s="30">
        <v>2033.2762995227597</v>
      </c>
      <c r="H6" s="7">
        <f>ROUND(G6,0) - ROUND(G7, 0)</f>
        <v>-6</v>
      </c>
    </row>
    <row r="7" spans="1:9" x14ac:dyDescent="0.25">
      <c r="A7" s="59">
        <v>42095</v>
      </c>
      <c r="B7" s="33">
        <v>0.70833333333333304</v>
      </c>
      <c r="C7" s="34" t="s">
        <v>203</v>
      </c>
      <c r="D7" s="35" t="s">
        <v>51</v>
      </c>
      <c r="E7" s="36">
        <v>1994.0176880271813</v>
      </c>
      <c r="F7" s="34" t="s">
        <v>204</v>
      </c>
      <c r="G7" s="60">
        <v>2039.238162699656</v>
      </c>
      <c r="H7" s="38">
        <f>ROUND(G7,0) - ROUND(G8, 0)</f>
        <v>-6</v>
      </c>
      <c r="I7" s="39"/>
    </row>
    <row r="8" spans="1:9" x14ac:dyDescent="0.25">
      <c r="A8" s="59">
        <v>42095</v>
      </c>
      <c r="B8" s="33">
        <v>0.70833333333333304</v>
      </c>
      <c r="C8" s="34" t="s">
        <v>203</v>
      </c>
      <c r="D8" s="35" t="s">
        <v>83</v>
      </c>
      <c r="E8" s="36">
        <v>2000</v>
      </c>
      <c r="F8" s="34" t="s">
        <v>204</v>
      </c>
      <c r="G8" s="60">
        <v>2045.2078122745261</v>
      </c>
      <c r="H8" s="38">
        <f>ROUND(G8,0) - ROUND(G9, 0)</f>
        <v>12</v>
      </c>
      <c r="I8" s="39"/>
    </row>
    <row r="9" spans="1:9" x14ac:dyDescent="0.25">
      <c r="A9" s="59">
        <v>41944</v>
      </c>
      <c r="B9" s="33">
        <v>0.70833333333333304</v>
      </c>
      <c r="C9" s="34" t="s">
        <v>203</v>
      </c>
      <c r="D9" s="35" t="s">
        <v>21</v>
      </c>
      <c r="E9" s="36">
        <v>2006.3404132294877</v>
      </c>
      <c r="F9" s="34" t="s">
        <v>204</v>
      </c>
      <c r="G9" s="60">
        <v>2032.7345804823326</v>
      </c>
      <c r="H9" s="38">
        <f>ROUND(G9,0) - ROUND(G10, 0)</f>
        <v>7</v>
      </c>
      <c r="I9" s="39"/>
    </row>
    <row r="10" spans="1:9" x14ac:dyDescent="0.25">
      <c r="A10" s="59">
        <v>41913</v>
      </c>
      <c r="B10" s="33">
        <v>0.70833333333333304</v>
      </c>
      <c r="C10" s="34" t="s">
        <v>203</v>
      </c>
      <c r="D10" s="35" t="s">
        <v>22</v>
      </c>
      <c r="E10" s="36">
        <v>1959.2908013036135</v>
      </c>
      <c r="F10" s="34" t="s">
        <v>204</v>
      </c>
      <c r="G10" s="60">
        <v>2026.4024463411301</v>
      </c>
      <c r="H10" s="38">
        <f>ROUND(G10,0) - ROUND(G11, 0)</f>
        <v>5</v>
      </c>
      <c r="I10" s="39"/>
    </row>
    <row r="11" spans="1:9" x14ac:dyDescent="0.25">
      <c r="A11" s="59">
        <v>41883</v>
      </c>
      <c r="B11" s="33">
        <v>0.70833333333333304</v>
      </c>
      <c r="C11" s="34" t="s">
        <v>203</v>
      </c>
      <c r="D11" s="35" t="s">
        <v>30</v>
      </c>
      <c r="E11" s="36">
        <v>1984.5436046541454</v>
      </c>
      <c r="F11" s="34" t="s">
        <v>204</v>
      </c>
      <c r="G11" s="60">
        <v>2020.8548018308597</v>
      </c>
      <c r="H11" s="38">
        <f>ROUND(G11,0) - ROUND(G12, 0)</f>
        <v>27</v>
      </c>
      <c r="I11" s="39"/>
    </row>
    <row r="12" spans="1:9" x14ac:dyDescent="0.25">
      <c r="A12" s="61">
        <v>41852</v>
      </c>
      <c r="B12" s="40">
        <v>0.70833333333333304</v>
      </c>
      <c r="C12" s="41" t="s">
        <v>205</v>
      </c>
      <c r="D12" s="45" t="s">
        <v>25</v>
      </c>
      <c r="E12" s="42">
        <v>2026.0992703401985</v>
      </c>
      <c r="F12" s="41" t="s">
        <v>206</v>
      </c>
      <c r="G12" s="62">
        <v>1993.7823933360739</v>
      </c>
      <c r="H12" s="44">
        <f>ROUND(G12,0) - ROUND(G13, 0)</f>
        <v>-7</v>
      </c>
      <c r="I12" s="45"/>
    </row>
    <row r="13" spans="1:9" x14ac:dyDescent="0.25">
      <c r="A13" s="59">
        <v>41852</v>
      </c>
      <c r="B13" s="33">
        <v>0.70833333333333304</v>
      </c>
      <c r="C13" s="34" t="s">
        <v>203</v>
      </c>
      <c r="D13" s="35" t="s">
        <v>39</v>
      </c>
      <c r="E13" s="36">
        <v>2000</v>
      </c>
      <c r="F13" s="34" t="s">
        <v>204</v>
      </c>
      <c r="G13" s="60">
        <v>2001.4525774561564</v>
      </c>
      <c r="H13" s="38">
        <f>ROUND(G13,0) - ROUND(G14, 0)</f>
        <v>-7</v>
      </c>
      <c r="I13" s="39"/>
    </row>
    <row r="14" spans="1:9" x14ac:dyDescent="0.25">
      <c r="A14" s="59">
        <v>41852</v>
      </c>
      <c r="B14" s="33">
        <v>0.70833333333333304</v>
      </c>
      <c r="C14" s="34" t="s">
        <v>203</v>
      </c>
      <c r="D14" s="35" t="s">
        <v>48</v>
      </c>
      <c r="E14" s="36">
        <v>2000</v>
      </c>
      <c r="F14" s="34" t="s">
        <v>204</v>
      </c>
      <c r="G14" s="60">
        <v>2008.1392642735941</v>
      </c>
      <c r="H14" s="38">
        <f>ROUND(G14,0) - ROUND(G15, 0)</f>
        <v>-7</v>
      </c>
      <c r="I14" s="39"/>
    </row>
    <row r="15" spans="1:9" x14ac:dyDescent="0.25">
      <c r="A15" s="59">
        <v>41852</v>
      </c>
      <c r="B15" s="33">
        <v>0.70833333333333304</v>
      </c>
      <c r="C15" s="34" t="s">
        <v>203</v>
      </c>
      <c r="D15" s="35" t="s">
        <v>24</v>
      </c>
      <c r="E15" s="36">
        <v>2001.2543029325921</v>
      </c>
      <c r="F15" s="34" t="s">
        <v>204</v>
      </c>
      <c r="G15" s="60">
        <v>2014.7222792376685</v>
      </c>
      <c r="H15" s="38">
        <f>ROUND(G15,0) - ROUND(G16, 0)</f>
        <v>8</v>
      </c>
      <c r="I15" s="39"/>
    </row>
    <row r="16" spans="1:9" x14ac:dyDescent="0.25">
      <c r="A16" s="59">
        <v>41821</v>
      </c>
      <c r="B16" s="33">
        <v>0.70833333333333337</v>
      </c>
      <c r="C16" s="34" t="s">
        <v>203</v>
      </c>
      <c r="D16" s="35" t="s">
        <v>24</v>
      </c>
      <c r="E16" s="36">
        <v>2000</v>
      </c>
      <c r="F16" s="34" t="s">
        <v>204</v>
      </c>
      <c r="G16" s="60">
        <v>2006.7144222839347</v>
      </c>
      <c r="H16" s="38">
        <f>ROUND(G16,0) - ROUND(G17, 0)</f>
        <v>7</v>
      </c>
      <c r="I16" s="39"/>
    </row>
    <row r="17" spans="1:9" x14ac:dyDescent="0.25">
      <c r="A17" s="61">
        <v>41821</v>
      </c>
      <c r="B17" s="40">
        <v>0.70833333333333337</v>
      </c>
      <c r="C17" s="41" t="s">
        <v>205</v>
      </c>
      <c r="D17" s="45" t="s">
        <v>21</v>
      </c>
      <c r="E17" s="42">
        <v>2006.7144222839347</v>
      </c>
      <c r="F17" s="41" t="s">
        <v>206</v>
      </c>
      <c r="G17" s="62">
        <v>2000</v>
      </c>
      <c r="H17" s="44">
        <f>ROUND(G17,0) - ROUND(G18, 0)</f>
        <v>0</v>
      </c>
      <c r="I17" s="45"/>
    </row>
    <row r="18" spans="1:9" x14ac:dyDescent="0.25">
      <c r="A18" s="179" t="s">
        <v>199</v>
      </c>
      <c r="B18" s="17" t="s">
        <v>200</v>
      </c>
      <c r="C18" s="19" t="s">
        <v>200</v>
      </c>
      <c r="D18" s="15" t="s">
        <v>200</v>
      </c>
      <c r="E18" s="27" t="s">
        <v>201</v>
      </c>
      <c r="F18" s="19" t="s">
        <v>200</v>
      </c>
      <c r="G18" s="30">
        <v>2000</v>
      </c>
      <c r="H18" s="20" t="s">
        <v>201</v>
      </c>
    </row>
  </sheetData>
  <sortState ref="A4:H1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6" location="'DR FOLAMOUR'!c1" display="'DR FOLAMOUR'!c1"/>
    <hyperlink ref="D17" location="'KRIEGER'!c1" display="'KRIEGER'!c1"/>
    <hyperlink ref="D12" location="'RICHTIG'!c1" display="'RICHTIG'!c1"/>
    <hyperlink ref="D13" location="'AULETTE'!c1" display="'AULETTE'!c1"/>
    <hyperlink ref="D14" location="'PHILM'!c1" display="'PHILM'!c1"/>
    <hyperlink ref="D15" location="'DR FOLAMOUR'!c1" display="'DR FOLAMOUR'!c1"/>
    <hyperlink ref="D11" location="'FREDROCKER'!c1" display="'FREDROCKER'!c1"/>
    <hyperlink ref="D10" location="'BILL'!c1" display="'BILL'!c1"/>
    <hyperlink ref="D9" location="'KRIEGER'!c1" display="'KRIEGER'!c1"/>
    <hyperlink ref="D6" location="'RICHTIG'!c1" display="'RICHTIG'!c1"/>
    <hyperlink ref="D7" location="'WASTEMORELAND'!c1" display="'WASTEMORELAND'!c1"/>
    <hyperlink ref="D8" location="'CORSAIRE31'!c1" display="'CORSAIRE31'!c1"/>
    <hyperlink ref="D4" location="'JACKAL263'!c1" display="'JACKAL263'!c1"/>
    <hyperlink ref="D5" location="'KRIEGER'!c1" display="'KRIEG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42927</v>
      </c>
      <c r="B4" s="33">
        <v>0.72222222222222221</v>
      </c>
      <c r="C4" s="34" t="s">
        <v>203</v>
      </c>
      <c r="D4" s="35" t="s">
        <v>139</v>
      </c>
      <c r="E4" s="36">
        <v>2095.6442892654723</v>
      </c>
      <c r="F4" s="34" t="s">
        <v>204</v>
      </c>
      <c r="G4" s="37">
        <v>2017.7878017859596</v>
      </c>
      <c r="H4" s="38">
        <f>ROUND(G4,0) - ROUND(G5, 0)</f>
        <v>9</v>
      </c>
      <c r="I4" s="39"/>
    </row>
    <row r="5" spans="1:9" x14ac:dyDescent="0.25">
      <c r="A5" s="69">
        <v>42886</v>
      </c>
      <c r="B5" s="33">
        <v>0.71180555555555558</v>
      </c>
      <c r="C5" s="34" t="s">
        <v>203</v>
      </c>
      <c r="D5" s="35" t="s">
        <v>81</v>
      </c>
      <c r="E5" s="36">
        <v>2125.424878187745</v>
      </c>
      <c r="F5" s="34" t="s">
        <v>204</v>
      </c>
      <c r="G5" s="60">
        <v>2009.4368726495268</v>
      </c>
      <c r="H5" s="38">
        <f>ROUND(G5,0) - ROUND(G6, 0)</f>
        <v>9</v>
      </c>
      <c r="I5" s="39"/>
    </row>
    <row r="6" spans="1:9" x14ac:dyDescent="0.25">
      <c r="A6" s="67">
        <v>42886</v>
      </c>
      <c r="B6" s="10">
        <v>0.70833333333333337</v>
      </c>
      <c r="C6" s="18" t="s">
        <v>203</v>
      </c>
      <c r="D6" s="21" t="s">
        <v>47</v>
      </c>
      <c r="E6" s="26">
        <v>2019.9870445787913</v>
      </c>
      <c r="F6" s="18" t="s">
        <v>269</v>
      </c>
      <c r="G6" s="30">
        <v>2000.38127707489</v>
      </c>
      <c r="H6" s="7">
        <f>ROUND(G6,0) - ROUND(G7, 0)</f>
        <v>0</v>
      </c>
    </row>
    <row r="7" spans="1:9" x14ac:dyDescent="0.25">
      <c r="A7" s="16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HERROBERST60'!c1" display="'HERROBERST60'!c1"/>
    <hyperlink ref="D5" location="'MEAT GRINDER'!c1" display="'MEAT GRINDER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42552</v>
      </c>
      <c r="B4" s="40">
        <v>0.70833333333333304</v>
      </c>
      <c r="C4" s="41" t="s">
        <v>205</v>
      </c>
      <c r="D4" s="45" t="s">
        <v>81</v>
      </c>
      <c r="E4" s="42">
        <v>2064.9041460983458</v>
      </c>
      <c r="F4" s="41" t="s">
        <v>206</v>
      </c>
      <c r="G4" s="43">
        <v>1995.1378740282832</v>
      </c>
      <c r="H4" s="44">
        <f>ROUND(G4,0) - ROUND(G5, 0)</f>
        <v>1</v>
      </c>
      <c r="I4" s="45"/>
    </row>
    <row r="5" spans="1:9" x14ac:dyDescent="0.25">
      <c r="A5" s="61">
        <v>42522</v>
      </c>
      <c r="B5" s="40">
        <v>0.70833333333333304</v>
      </c>
      <c r="C5" s="41" t="s">
        <v>205</v>
      </c>
      <c r="D5" s="45" t="s">
        <v>81</v>
      </c>
      <c r="E5" s="42">
        <v>2058.4357025198838</v>
      </c>
      <c r="F5" s="41" t="s">
        <v>206</v>
      </c>
      <c r="G5" s="62">
        <v>1994.3823777786424</v>
      </c>
      <c r="H5" s="44">
        <f>ROUND(G5,0) - ROUND(G6, 0)</f>
        <v>-7</v>
      </c>
      <c r="I5" s="45"/>
    </row>
    <row r="6" spans="1:9" x14ac:dyDescent="0.25">
      <c r="A6" s="59">
        <v>42522</v>
      </c>
      <c r="B6" s="33">
        <v>0.70833333333333304</v>
      </c>
      <c r="C6" s="34" t="s">
        <v>203</v>
      </c>
      <c r="D6" s="35" t="s">
        <v>30</v>
      </c>
      <c r="E6" s="36">
        <v>1935.0128851642291</v>
      </c>
      <c r="F6" s="34" t="s">
        <v>204</v>
      </c>
      <c r="G6" s="60">
        <v>2000.6479138009618</v>
      </c>
      <c r="H6" s="38">
        <f>ROUND(G6,0) - ROUND(G7, 0)</f>
        <v>1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EAT GRINDER'!c1" display="'MEAT GRINDER'!c1"/>
    <hyperlink ref="D6" location="'FREDROCKER'!c1" display="'FREDROCKER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1"/>
  <sheetViews>
    <sheetView workbookViewId="0">
      <pane xSplit="2" ySplit="2" topLeftCell="C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9.140625" style="18"/>
    <col min="2" max="2" width="22.42578125" style="184" customWidth="1"/>
    <col min="3" max="3" width="8.5703125" style="7" customWidth="1"/>
    <col min="4" max="4" width="9" style="23" customWidth="1"/>
    <col min="5" max="5" width="7.140625" style="23" customWidth="1"/>
    <col min="6" max="6" width="6.7109375" style="23" customWidth="1"/>
    <col min="7" max="7" width="8.7109375" style="23" customWidth="1"/>
    <col min="8" max="8" width="12" style="23" customWidth="1"/>
    <col min="9" max="9" width="7.140625" style="23" customWidth="1"/>
    <col min="10" max="10" width="6.5703125" style="23" customWidth="1"/>
    <col min="11" max="11" width="8.7109375" style="23" customWidth="1"/>
    <col min="12" max="12" width="12" style="23" customWidth="1"/>
    <col min="13" max="13" width="7.140625" style="23" customWidth="1"/>
    <col min="14" max="14" width="6.7109375" style="23" customWidth="1"/>
    <col min="15" max="15" width="8.7109375" style="23" customWidth="1"/>
    <col min="16" max="16384" width="9.140625" style="184"/>
  </cols>
  <sheetData>
    <row r="1" spans="1:15" x14ac:dyDescent="0.25">
      <c r="B1" s="184" t="s">
        <v>215</v>
      </c>
      <c r="H1" s="23" t="s">
        <v>192</v>
      </c>
      <c r="I1" s="186">
        <v>43041</v>
      </c>
      <c r="J1" s="187"/>
    </row>
    <row r="2" spans="1:15" ht="30" x14ac:dyDescent="0.25">
      <c r="A2" s="18" t="s">
        <v>217</v>
      </c>
      <c r="B2" s="184" t="s">
        <v>207</v>
      </c>
      <c r="C2" s="6" t="s">
        <v>208</v>
      </c>
      <c r="D2" s="22" t="s">
        <v>209</v>
      </c>
      <c r="E2" s="23" t="s">
        <v>210</v>
      </c>
      <c r="F2" s="23" t="s">
        <v>211</v>
      </c>
      <c r="G2" s="23" t="s">
        <v>212</v>
      </c>
      <c r="H2" s="22" t="s">
        <v>213</v>
      </c>
      <c r="I2" s="23" t="s">
        <v>210</v>
      </c>
      <c r="J2" s="23" t="s">
        <v>211</v>
      </c>
      <c r="K2" s="23" t="s">
        <v>212</v>
      </c>
      <c r="L2" s="22" t="s">
        <v>214</v>
      </c>
      <c r="M2" s="23" t="s">
        <v>210</v>
      </c>
      <c r="N2" s="23" t="s">
        <v>211</v>
      </c>
      <c r="O2" s="23" t="s">
        <v>212</v>
      </c>
    </row>
    <row r="3" spans="1:15" x14ac:dyDescent="0.25">
      <c r="A3" s="18">
        <v>1</v>
      </c>
      <c r="B3" s="21" t="s">
        <v>139</v>
      </c>
      <c r="C3" s="7">
        <v>2116.2994115338488</v>
      </c>
      <c r="D3" s="23">
        <v>49</v>
      </c>
      <c r="E3" s="23">
        <v>34</v>
      </c>
      <c r="F3" s="23">
        <v>10</v>
      </c>
      <c r="G3" s="23">
        <v>5</v>
      </c>
      <c r="H3" s="23">
        <v>38</v>
      </c>
      <c r="I3" s="23">
        <v>34</v>
      </c>
      <c r="J3" s="23">
        <v>0</v>
      </c>
      <c r="K3" s="23">
        <v>4</v>
      </c>
      <c r="L3" s="23">
        <v>11</v>
      </c>
      <c r="M3" s="23">
        <v>0</v>
      </c>
      <c r="N3" s="23">
        <v>10</v>
      </c>
      <c r="O3" s="23">
        <v>1</v>
      </c>
    </row>
    <row r="4" spans="1:15" x14ac:dyDescent="0.25">
      <c r="A4" s="18">
        <v>2</v>
      </c>
      <c r="B4" s="21" t="s">
        <v>118</v>
      </c>
      <c r="C4" s="7">
        <v>2104.4091961775935</v>
      </c>
      <c r="D4" s="23">
        <v>29</v>
      </c>
      <c r="E4" s="23">
        <v>24</v>
      </c>
      <c r="F4" s="23">
        <v>3</v>
      </c>
      <c r="G4" s="23">
        <v>2</v>
      </c>
      <c r="H4" s="23">
        <v>25</v>
      </c>
      <c r="I4" s="23">
        <v>24</v>
      </c>
      <c r="J4" s="23">
        <v>0</v>
      </c>
      <c r="K4" s="23">
        <v>1</v>
      </c>
      <c r="L4" s="23">
        <v>4</v>
      </c>
      <c r="M4" s="23">
        <v>0</v>
      </c>
      <c r="N4" s="23">
        <v>3</v>
      </c>
      <c r="O4" s="23">
        <v>1</v>
      </c>
    </row>
    <row r="5" spans="1:15" x14ac:dyDescent="0.25">
      <c r="A5" s="18">
        <v>3</v>
      </c>
      <c r="B5" s="21" t="s">
        <v>81</v>
      </c>
      <c r="C5" s="7">
        <v>2081.7940487732303</v>
      </c>
      <c r="D5" s="23">
        <v>105</v>
      </c>
      <c r="E5" s="23">
        <v>64</v>
      </c>
      <c r="F5" s="23">
        <v>34</v>
      </c>
      <c r="G5" s="23">
        <v>7</v>
      </c>
      <c r="H5" s="23">
        <v>69</v>
      </c>
      <c r="I5" s="23">
        <v>64</v>
      </c>
      <c r="J5" s="23">
        <v>0</v>
      </c>
      <c r="K5" s="23">
        <v>5</v>
      </c>
      <c r="L5" s="23">
        <v>36</v>
      </c>
      <c r="M5" s="23">
        <v>0</v>
      </c>
      <c r="N5" s="23">
        <v>34</v>
      </c>
      <c r="O5" s="23">
        <v>2</v>
      </c>
    </row>
    <row r="6" spans="1:15" x14ac:dyDescent="0.25">
      <c r="A6" s="18">
        <v>4</v>
      </c>
      <c r="B6" s="21" t="s">
        <v>36</v>
      </c>
      <c r="C6" s="7">
        <v>2073.8322855798292</v>
      </c>
      <c r="D6" s="23">
        <v>19</v>
      </c>
      <c r="E6" s="23">
        <v>16</v>
      </c>
      <c r="F6" s="23">
        <v>3</v>
      </c>
      <c r="G6" s="23">
        <v>0</v>
      </c>
      <c r="H6" s="23">
        <v>16</v>
      </c>
      <c r="I6" s="23">
        <v>16</v>
      </c>
      <c r="J6" s="23">
        <v>0</v>
      </c>
      <c r="K6" s="23">
        <v>0</v>
      </c>
      <c r="L6" s="23">
        <v>3</v>
      </c>
      <c r="M6" s="23">
        <v>0</v>
      </c>
      <c r="N6" s="23">
        <v>3</v>
      </c>
      <c r="O6" s="23">
        <v>0</v>
      </c>
    </row>
    <row r="7" spans="1:15" x14ac:dyDescent="0.25">
      <c r="A7" s="18">
        <v>5</v>
      </c>
      <c r="B7" s="21" t="s">
        <v>50</v>
      </c>
      <c r="C7" s="7">
        <v>2064.3408441369147</v>
      </c>
      <c r="D7" s="23">
        <v>18</v>
      </c>
      <c r="E7" s="23">
        <v>14</v>
      </c>
      <c r="F7" s="23">
        <v>3</v>
      </c>
      <c r="G7" s="23">
        <v>1</v>
      </c>
      <c r="H7" s="23">
        <v>14</v>
      </c>
      <c r="I7" s="23">
        <v>14</v>
      </c>
      <c r="J7" s="23">
        <v>0</v>
      </c>
      <c r="K7" s="23">
        <v>0</v>
      </c>
      <c r="L7" s="23">
        <v>4</v>
      </c>
      <c r="M7" s="23">
        <v>0</v>
      </c>
      <c r="N7" s="23">
        <v>3</v>
      </c>
      <c r="O7" s="23">
        <v>1</v>
      </c>
    </row>
    <row r="8" spans="1:15" x14ac:dyDescent="0.25">
      <c r="A8" s="18">
        <v>6</v>
      </c>
      <c r="B8" s="21" t="s">
        <v>92</v>
      </c>
      <c r="C8" s="7">
        <v>2062.32659750112</v>
      </c>
      <c r="D8" s="23">
        <v>19</v>
      </c>
      <c r="E8" s="23">
        <v>15</v>
      </c>
      <c r="F8" s="23">
        <v>3</v>
      </c>
      <c r="G8" s="23">
        <v>1</v>
      </c>
      <c r="H8" s="23">
        <v>15</v>
      </c>
      <c r="I8" s="23">
        <v>15</v>
      </c>
      <c r="J8" s="23">
        <v>0</v>
      </c>
      <c r="K8" s="23">
        <v>0</v>
      </c>
      <c r="L8" s="23">
        <v>4</v>
      </c>
      <c r="M8" s="23">
        <v>0</v>
      </c>
      <c r="N8" s="23">
        <v>3</v>
      </c>
      <c r="O8" s="23">
        <v>1</v>
      </c>
    </row>
    <row r="9" spans="1:15" x14ac:dyDescent="0.25">
      <c r="A9" s="18">
        <v>7</v>
      </c>
      <c r="B9" s="21" t="s">
        <v>412</v>
      </c>
      <c r="C9" s="7">
        <v>2057.9251835811406</v>
      </c>
      <c r="D9" s="23">
        <v>9</v>
      </c>
      <c r="E9" s="23">
        <v>9</v>
      </c>
      <c r="F9" s="23">
        <v>0</v>
      </c>
      <c r="G9" s="23">
        <v>0</v>
      </c>
      <c r="H9" s="23">
        <v>9</v>
      </c>
      <c r="I9" s="23">
        <v>9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</row>
    <row r="10" spans="1:15" x14ac:dyDescent="0.25">
      <c r="A10" s="18">
        <v>8</v>
      </c>
      <c r="B10" s="21" t="s">
        <v>42</v>
      </c>
      <c r="C10" s="7">
        <v>2054.2025267055174</v>
      </c>
      <c r="D10" s="23">
        <v>57</v>
      </c>
      <c r="E10" s="23">
        <v>34</v>
      </c>
      <c r="F10" s="23">
        <v>20</v>
      </c>
      <c r="G10" s="23">
        <v>3</v>
      </c>
      <c r="H10" s="23">
        <v>34</v>
      </c>
      <c r="I10" s="23">
        <v>34</v>
      </c>
      <c r="J10" s="23">
        <v>0</v>
      </c>
      <c r="K10" s="23">
        <v>0</v>
      </c>
      <c r="L10" s="23">
        <v>23</v>
      </c>
      <c r="M10" s="23">
        <v>0</v>
      </c>
      <c r="N10" s="23">
        <v>20</v>
      </c>
      <c r="O10" s="23">
        <v>3</v>
      </c>
    </row>
    <row r="11" spans="1:15" x14ac:dyDescent="0.25">
      <c r="A11" s="18">
        <v>9</v>
      </c>
      <c r="B11" s="21" t="s">
        <v>90</v>
      </c>
      <c r="C11" s="7">
        <v>2042.5873125594449</v>
      </c>
      <c r="D11" s="23">
        <v>33</v>
      </c>
      <c r="E11" s="23">
        <v>19</v>
      </c>
      <c r="F11" s="23">
        <v>11</v>
      </c>
      <c r="G11" s="23">
        <v>3</v>
      </c>
      <c r="H11" s="23">
        <v>19</v>
      </c>
      <c r="I11" s="23">
        <v>19</v>
      </c>
      <c r="J11" s="23">
        <v>0</v>
      </c>
      <c r="K11" s="23">
        <v>0</v>
      </c>
      <c r="L11" s="23">
        <v>14</v>
      </c>
      <c r="M11" s="23">
        <v>0</v>
      </c>
      <c r="N11" s="23">
        <v>11</v>
      </c>
      <c r="O11" s="23">
        <v>3</v>
      </c>
    </row>
    <row r="12" spans="1:15" x14ac:dyDescent="0.25">
      <c r="A12" s="18">
        <v>10</v>
      </c>
      <c r="B12" s="21" t="s">
        <v>104</v>
      </c>
      <c r="C12" s="7">
        <v>2040.2999902869815</v>
      </c>
      <c r="D12" s="23">
        <v>24</v>
      </c>
      <c r="E12" s="23">
        <v>15</v>
      </c>
      <c r="F12" s="23">
        <v>7</v>
      </c>
      <c r="G12" s="23">
        <v>2</v>
      </c>
      <c r="H12" s="23">
        <v>17</v>
      </c>
      <c r="I12" s="23">
        <v>15</v>
      </c>
      <c r="J12" s="23">
        <v>0</v>
      </c>
      <c r="K12" s="23">
        <v>2</v>
      </c>
      <c r="L12" s="23">
        <v>7</v>
      </c>
      <c r="M12" s="23">
        <v>0</v>
      </c>
      <c r="N12" s="23">
        <v>7</v>
      </c>
      <c r="O12" s="23">
        <v>0</v>
      </c>
    </row>
    <row r="13" spans="1:15" x14ac:dyDescent="0.25">
      <c r="B13" s="21"/>
    </row>
    <row r="14" spans="1:15" x14ac:dyDescent="0.25">
      <c r="A14" s="18">
        <v>11</v>
      </c>
      <c r="B14" s="21" t="s">
        <v>77</v>
      </c>
      <c r="C14" s="7">
        <v>2039.276794848329</v>
      </c>
      <c r="D14" s="23">
        <v>27</v>
      </c>
      <c r="E14" s="23">
        <v>16</v>
      </c>
      <c r="F14" s="23">
        <v>8</v>
      </c>
      <c r="G14" s="23">
        <v>3</v>
      </c>
      <c r="H14" s="23">
        <v>17</v>
      </c>
      <c r="I14" s="23">
        <v>16</v>
      </c>
      <c r="J14" s="23">
        <v>0</v>
      </c>
      <c r="K14" s="23">
        <v>1</v>
      </c>
      <c r="L14" s="23">
        <v>10</v>
      </c>
      <c r="M14" s="23">
        <v>0</v>
      </c>
      <c r="N14" s="23">
        <v>8</v>
      </c>
      <c r="O14" s="23">
        <v>2</v>
      </c>
    </row>
    <row r="15" spans="1:15" x14ac:dyDescent="0.25">
      <c r="A15" s="18">
        <v>12</v>
      </c>
      <c r="B15" s="21" t="s">
        <v>112</v>
      </c>
      <c r="C15" s="7">
        <v>2034.8996048756203</v>
      </c>
      <c r="D15" s="23">
        <v>26</v>
      </c>
      <c r="E15" s="23">
        <v>15</v>
      </c>
      <c r="F15" s="23">
        <v>9</v>
      </c>
      <c r="G15" s="23">
        <v>2</v>
      </c>
      <c r="H15" s="23">
        <v>17</v>
      </c>
      <c r="I15" s="23">
        <v>15</v>
      </c>
      <c r="J15" s="23">
        <v>0</v>
      </c>
      <c r="K15" s="23">
        <v>2</v>
      </c>
      <c r="L15" s="23">
        <v>9</v>
      </c>
      <c r="M15" s="23">
        <v>0</v>
      </c>
      <c r="N15" s="23">
        <v>9</v>
      </c>
      <c r="O15" s="23">
        <v>0</v>
      </c>
    </row>
    <row r="16" spans="1:15" x14ac:dyDescent="0.25">
      <c r="A16" s="18">
        <v>13</v>
      </c>
      <c r="B16" s="21" t="s">
        <v>126</v>
      </c>
      <c r="C16" s="7">
        <v>2034.2906400919142</v>
      </c>
      <c r="D16" s="23">
        <v>28</v>
      </c>
      <c r="E16" s="23">
        <v>14</v>
      </c>
      <c r="F16" s="23">
        <v>10</v>
      </c>
      <c r="G16" s="23">
        <v>4</v>
      </c>
      <c r="H16" s="23">
        <v>17</v>
      </c>
      <c r="I16" s="23">
        <v>14</v>
      </c>
      <c r="J16" s="23">
        <v>0</v>
      </c>
      <c r="K16" s="23">
        <v>3</v>
      </c>
      <c r="L16" s="23">
        <v>11</v>
      </c>
      <c r="M16" s="23">
        <v>0</v>
      </c>
      <c r="N16" s="23">
        <v>10</v>
      </c>
      <c r="O16" s="23">
        <v>1</v>
      </c>
    </row>
    <row r="17" spans="1:15" x14ac:dyDescent="0.25">
      <c r="A17" s="18">
        <v>14</v>
      </c>
      <c r="B17" s="21" t="s">
        <v>136</v>
      </c>
      <c r="C17" s="7">
        <v>2034.2207037783103</v>
      </c>
      <c r="D17" s="23">
        <v>26</v>
      </c>
      <c r="E17" s="23">
        <v>13</v>
      </c>
      <c r="F17" s="23">
        <v>10</v>
      </c>
      <c r="G17" s="23">
        <v>3</v>
      </c>
      <c r="H17" s="23">
        <v>15</v>
      </c>
      <c r="I17" s="23">
        <v>13</v>
      </c>
      <c r="J17" s="23">
        <v>0</v>
      </c>
      <c r="K17" s="23">
        <v>2</v>
      </c>
      <c r="L17" s="23">
        <v>11</v>
      </c>
      <c r="M17" s="23">
        <v>0</v>
      </c>
      <c r="N17" s="23">
        <v>10</v>
      </c>
      <c r="O17" s="23">
        <v>1</v>
      </c>
    </row>
    <row r="18" spans="1:15" x14ac:dyDescent="0.25">
      <c r="A18" s="18">
        <v>15</v>
      </c>
      <c r="B18" s="21" t="s">
        <v>407</v>
      </c>
      <c r="C18" s="7">
        <v>2031.4051078529299</v>
      </c>
      <c r="D18" s="23">
        <v>8</v>
      </c>
      <c r="E18" s="23">
        <v>6</v>
      </c>
      <c r="F18" s="23">
        <v>2</v>
      </c>
      <c r="G18" s="23">
        <v>0</v>
      </c>
      <c r="H18" s="23">
        <v>6</v>
      </c>
      <c r="I18" s="23">
        <v>6</v>
      </c>
      <c r="J18" s="23">
        <v>0</v>
      </c>
      <c r="K18" s="23">
        <v>0</v>
      </c>
      <c r="L18" s="23">
        <v>2</v>
      </c>
      <c r="M18" s="23">
        <v>0</v>
      </c>
      <c r="N18" s="23">
        <v>2</v>
      </c>
      <c r="O18" s="23">
        <v>0</v>
      </c>
    </row>
    <row r="19" spans="1:15" x14ac:dyDescent="0.25">
      <c r="A19" s="18">
        <v>16</v>
      </c>
      <c r="B19" s="21" t="s">
        <v>56</v>
      </c>
      <c r="C19" s="7">
        <v>2028.8051682108442</v>
      </c>
      <c r="D19" s="23">
        <v>17</v>
      </c>
      <c r="E19" s="23">
        <v>9</v>
      </c>
      <c r="F19" s="23">
        <v>6</v>
      </c>
      <c r="G19" s="23">
        <v>2</v>
      </c>
      <c r="H19" s="23">
        <v>10</v>
      </c>
      <c r="I19" s="23">
        <v>9</v>
      </c>
      <c r="J19" s="23">
        <v>0</v>
      </c>
      <c r="K19" s="23">
        <v>1</v>
      </c>
      <c r="L19" s="23">
        <v>7</v>
      </c>
      <c r="M19" s="23">
        <v>0</v>
      </c>
      <c r="N19" s="23">
        <v>6</v>
      </c>
      <c r="O19" s="23">
        <v>1</v>
      </c>
    </row>
    <row r="20" spans="1:15" x14ac:dyDescent="0.25">
      <c r="A20" s="18">
        <v>17</v>
      </c>
      <c r="B20" s="21" t="s">
        <v>372</v>
      </c>
      <c r="C20" s="7">
        <v>2028.1597476485379</v>
      </c>
      <c r="D20" s="23">
        <v>6</v>
      </c>
      <c r="E20" s="23">
        <v>5</v>
      </c>
      <c r="F20" s="23">
        <v>1</v>
      </c>
      <c r="G20" s="23">
        <v>0</v>
      </c>
      <c r="H20" s="23">
        <v>5</v>
      </c>
      <c r="I20" s="23">
        <v>5</v>
      </c>
      <c r="J20" s="23">
        <v>0</v>
      </c>
      <c r="K20" s="23">
        <v>0</v>
      </c>
      <c r="L20" s="23">
        <v>1</v>
      </c>
      <c r="M20" s="23">
        <v>0</v>
      </c>
      <c r="N20" s="23">
        <v>1</v>
      </c>
      <c r="O20" s="23">
        <v>0</v>
      </c>
    </row>
    <row r="21" spans="1:15" x14ac:dyDescent="0.25">
      <c r="A21" s="18">
        <v>18</v>
      </c>
      <c r="B21" s="21" t="s">
        <v>140</v>
      </c>
      <c r="C21" s="7">
        <v>2025.3391501154877</v>
      </c>
      <c r="D21" s="23">
        <v>8</v>
      </c>
      <c r="E21" s="23">
        <v>6</v>
      </c>
      <c r="F21" s="23">
        <v>2</v>
      </c>
      <c r="G21" s="23">
        <v>0</v>
      </c>
      <c r="H21" s="23">
        <v>6</v>
      </c>
      <c r="I21" s="23">
        <v>6</v>
      </c>
      <c r="J21" s="23">
        <v>0</v>
      </c>
      <c r="K21" s="23">
        <v>0</v>
      </c>
      <c r="L21" s="23">
        <v>2</v>
      </c>
      <c r="M21" s="23">
        <v>0</v>
      </c>
      <c r="N21" s="23">
        <v>2</v>
      </c>
      <c r="O21" s="23">
        <v>0</v>
      </c>
    </row>
    <row r="22" spans="1:15" x14ac:dyDescent="0.25">
      <c r="A22" s="18">
        <v>19</v>
      </c>
      <c r="B22" s="21" t="s">
        <v>122</v>
      </c>
      <c r="C22" s="7">
        <v>2020.518437463229</v>
      </c>
      <c r="D22" s="23">
        <v>18</v>
      </c>
      <c r="E22" s="23">
        <v>9</v>
      </c>
      <c r="F22" s="23">
        <v>8</v>
      </c>
      <c r="G22" s="23">
        <v>1</v>
      </c>
      <c r="H22" s="23">
        <v>9</v>
      </c>
      <c r="I22" s="23">
        <v>9</v>
      </c>
      <c r="J22" s="23">
        <v>0</v>
      </c>
      <c r="K22" s="23">
        <v>0</v>
      </c>
      <c r="L22" s="23">
        <v>9</v>
      </c>
      <c r="M22" s="23">
        <v>0</v>
      </c>
      <c r="N22" s="23">
        <v>8</v>
      </c>
      <c r="O22" s="23">
        <v>1</v>
      </c>
    </row>
    <row r="23" spans="1:15" x14ac:dyDescent="0.25">
      <c r="A23" s="18">
        <v>20</v>
      </c>
      <c r="B23" s="21" t="s">
        <v>44</v>
      </c>
      <c r="C23" s="7">
        <v>2020.0078752424172</v>
      </c>
      <c r="D23" s="23">
        <v>7</v>
      </c>
      <c r="E23" s="23">
        <v>4</v>
      </c>
      <c r="F23" s="23">
        <v>2</v>
      </c>
      <c r="G23" s="23">
        <v>1</v>
      </c>
      <c r="H23" s="23">
        <v>5</v>
      </c>
      <c r="I23" s="23">
        <v>4</v>
      </c>
      <c r="J23" s="23">
        <v>0</v>
      </c>
      <c r="K23" s="23">
        <v>1</v>
      </c>
      <c r="L23" s="23">
        <v>2</v>
      </c>
      <c r="M23" s="23">
        <v>0</v>
      </c>
      <c r="N23" s="23">
        <v>2</v>
      </c>
      <c r="O23" s="23">
        <v>0</v>
      </c>
    </row>
    <row r="24" spans="1:15" x14ac:dyDescent="0.25">
      <c r="B24" s="21"/>
    </row>
    <row r="25" spans="1:15" x14ac:dyDescent="0.25">
      <c r="A25" s="18">
        <v>21</v>
      </c>
      <c r="B25" s="21" t="s">
        <v>106</v>
      </c>
      <c r="C25" s="7">
        <v>2019.4606467929502</v>
      </c>
      <c r="D25" s="23">
        <v>26</v>
      </c>
      <c r="E25" s="23">
        <v>14</v>
      </c>
      <c r="F25" s="23">
        <v>10</v>
      </c>
      <c r="G25" s="23">
        <v>2</v>
      </c>
      <c r="H25" s="23">
        <v>15</v>
      </c>
      <c r="I25" s="23">
        <v>14</v>
      </c>
      <c r="J25" s="23">
        <v>0</v>
      </c>
      <c r="K25" s="23">
        <v>1</v>
      </c>
      <c r="L25" s="23">
        <v>11</v>
      </c>
      <c r="M25" s="23">
        <v>0</v>
      </c>
      <c r="N25" s="23">
        <v>10</v>
      </c>
      <c r="O25" s="23">
        <v>1</v>
      </c>
    </row>
    <row r="26" spans="1:15" x14ac:dyDescent="0.25">
      <c r="A26" s="18">
        <v>22</v>
      </c>
      <c r="B26" s="21" t="s">
        <v>169</v>
      </c>
      <c r="C26" s="7">
        <v>2017.8101980164404</v>
      </c>
      <c r="D26" s="23">
        <v>7</v>
      </c>
      <c r="E26" s="23">
        <v>4</v>
      </c>
      <c r="F26" s="23">
        <v>1</v>
      </c>
      <c r="G26" s="23">
        <v>2</v>
      </c>
      <c r="H26" s="23">
        <v>5</v>
      </c>
      <c r="I26" s="23">
        <v>4</v>
      </c>
      <c r="J26" s="23">
        <v>0</v>
      </c>
      <c r="K26" s="23">
        <v>1</v>
      </c>
      <c r="L26" s="23">
        <v>2</v>
      </c>
      <c r="M26" s="23">
        <v>0</v>
      </c>
      <c r="N26" s="23">
        <v>1</v>
      </c>
      <c r="O26" s="23">
        <v>1</v>
      </c>
    </row>
    <row r="27" spans="1:15" x14ac:dyDescent="0.25">
      <c r="A27" s="18">
        <v>23</v>
      </c>
      <c r="B27" s="21" t="s">
        <v>380</v>
      </c>
      <c r="C27" s="7">
        <v>2017.7878017859596</v>
      </c>
      <c r="D27" s="23">
        <v>3</v>
      </c>
      <c r="E27" s="23">
        <v>2</v>
      </c>
      <c r="F27" s="23">
        <v>0</v>
      </c>
      <c r="G27" s="23">
        <v>1</v>
      </c>
      <c r="H27" s="23">
        <v>3</v>
      </c>
      <c r="I27" s="23">
        <v>2</v>
      </c>
      <c r="J27" s="23">
        <v>0</v>
      </c>
      <c r="K27" s="23">
        <v>1</v>
      </c>
      <c r="L27" s="23">
        <v>0</v>
      </c>
      <c r="M27" s="23">
        <v>0</v>
      </c>
      <c r="N27" s="23">
        <v>0</v>
      </c>
      <c r="O27" s="23">
        <v>0</v>
      </c>
    </row>
    <row r="28" spans="1:15" x14ac:dyDescent="0.25">
      <c r="A28" s="18">
        <v>24</v>
      </c>
      <c r="B28" s="21" t="s">
        <v>150</v>
      </c>
      <c r="C28" s="7">
        <v>2015.7097188188029</v>
      </c>
      <c r="D28" s="23">
        <v>4</v>
      </c>
      <c r="E28" s="23">
        <v>3</v>
      </c>
      <c r="F28" s="23">
        <v>1</v>
      </c>
      <c r="G28" s="23">
        <v>0</v>
      </c>
      <c r="H28" s="23">
        <v>3</v>
      </c>
      <c r="I28" s="23">
        <v>3</v>
      </c>
      <c r="J28" s="23">
        <v>0</v>
      </c>
      <c r="K28" s="23">
        <v>0</v>
      </c>
      <c r="L28" s="23">
        <v>1</v>
      </c>
      <c r="M28" s="23">
        <v>0</v>
      </c>
      <c r="N28" s="23">
        <v>1</v>
      </c>
      <c r="O28" s="23">
        <v>0</v>
      </c>
    </row>
    <row r="29" spans="1:15" x14ac:dyDescent="0.25">
      <c r="A29" s="18">
        <v>25</v>
      </c>
      <c r="B29" s="21" t="s">
        <v>63</v>
      </c>
      <c r="C29" s="7">
        <v>2014.5045630919903</v>
      </c>
      <c r="D29" s="23">
        <v>12</v>
      </c>
      <c r="E29" s="23">
        <v>6</v>
      </c>
      <c r="F29" s="23">
        <v>3</v>
      </c>
      <c r="G29" s="23">
        <v>3</v>
      </c>
      <c r="H29" s="23">
        <v>7</v>
      </c>
      <c r="I29" s="23">
        <v>6</v>
      </c>
      <c r="J29" s="23">
        <v>0</v>
      </c>
      <c r="K29" s="23">
        <v>1</v>
      </c>
      <c r="L29" s="23">
        <v>5</v>
      </c>
      <c r="M29" s="23">
        <v>0</v>
      </c>
      <c r="N29" s="23">
        <v>3</v>
      </c>
      <c r="O29" s="23">
        <v>2</v>
      </c>
    </row>
    <row r="30" spans="1:15" x14ac:dyDescent="0.25">
      <c r="A30" s="18">
        <v>26</v>
      </c>
      <c r="B30" s="21" t="s">
        <v>55</v>
      </c>
      <c r="C30" s="7">
        <v>2014.1957011535135</v>
      </c>
      <c r="D30" s="23">
        <v>8</v>
      </c>
      <c r="E30" s="23">
        <v>5</v>
      </c>
      <c r="F30" s="23">
        <v>3</v>
      </c>
      <c r="G30" s="23">
        <v>0</v>
      </c>
      <c r="H30" s="23">
        <v>5</v>
      </c>
      <c r="I30" s="23">
        <v>5</v>
      </c>
      <c r="J30" s="23">
        <v>0</v>
      </c>
      <c r="K30" s="23">
        <v>0</v>
      </c>
      <c r="L30" s="23">
        <v>3</v>
      </c>
      <c r="M30" s="23">
        <v>0</v>
      </c>
      <c r="N30" s="23">
        <v>3</v>
      </c>
      <c r="O30" s="23">
        <v>0</v>
      </c>
    </row>
    <row r="31" spans="1:15" x14ac:dyDescent="0.25">
      <c r="A31" s="18">
        <v>27</v>
      </c>
      <c r="B31" s="21" t="s">
        <v>295</v>
      </c>
      <c r="C31" s="7">
        <v>2013.4732864848688</v>
      </c>
      <c r="D31" s="23">
        <v>4</v>
      </c>
      <c r="E31" s="23">
        <v>3</v>
      </c>
      <c r="F31" s="23">
        <v>1</v>
      </c>
      <c r="G31" s="23">
        <v>0</v>
      </c>
      <c r="H31" s="23">
        <v>3</v>
      </c>
      <c r="I31" s="23">
        <v>3</v>
      </c>
      <c r="J31" s="23">
        <v>0</v>
      </c>
      <c r="K31" s="23">
        <v>0</v>
      </c>
      <c r="L31" s="23">
        <v>1</v>
      </c>
      <c r="M31" s="23">
        <v>0</v>
      </c>
      <c r="N31" s="23">
        <v>1</v>
      </c>
      <c r="O31" s="23">
        <v>0</v>
      </c>
    </row>
    <row r="32" spans="1:15" x14ac:dyDescent="0.25">
      <c r="A32" s="18">
        <v>28</v>
      </c>
      <c r="B32" s="21" t="s">
        <v>381</v>
      </c>
      <c r="C32" s="7">
        <v>2013.2763223591953</v>
      </c>
      <c r="D32" s="23">
        <v>2</v>
      </c>
      <c r="E32" s="23">
        <v>2</v>
      </c>
      <c r="F32" s="23">
        <v>0</v>
      </c>
      <c r="G32" s="23">
        <v>0</v>
      </c>
      <c r="H32" s="23">
        <v>2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</row>
    <row r="33" spans="1:15" x14ac:dyDescent="0.25">
      <c r="A33" s="18">
        <v>29</v>
      </c>
      <c r="B33" s="21" t="s">
        <v>181</v>
      </c>
      <c r="C33" s="7">
        <v>2013.1639119298452</v>
      </c>
      <c r="D33" s="23">
        <v>2</v>
      </c>
      <c r="E33" s="23">
        <v>2</v>
      </c>
      <c r="F33" s="23">
        <v>0</v>
      </c>
      <c r="G33" s="23">
        <v>0</v>
      </c>
      <c r="H33" s="23">
        <v>2</v>
      </c>
      <c r="I33" s="23">
        <v>2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</row>
    <row r="34" spans="1:15" x14ac:dyDescent="0.25">
      <c r="A34" s="18">
        <v>30</v>
      </c>
      <c r="B34" s="21" t="s">
        <v>390</v>
      </c>
      <c r="C34" s="7">
        <v>2012.583941594914</v>
      </c>
      <c r="D34" s="23">
        <v>3</v>
      </c>
      <c r="E34" s="23">
        <v>2</v>
      </c>
      <c r="F34" s="23">
        <v>0</v>
      </c>
      <c r="G34" s="23">
        <v>1</v>
      </c>
      <c r="H34" s="23">
        <v>2</v>
      </c>
      <c r="I34" s="23">
        <v>2</v>
      </c>
      <c r="J34" s="23">
        <v>0</v>
      </c>
      <c r="K34" s="23">
        <v>0</v>
      </c>
      <c r="L34" s="23">
        <v>1</v>
      </c>
      <c r="M34" s="23">
        <v>0</v>
      </c>
      <c r="N34" s="23">
        <v>0</v>
      </c>
      <c r="O34" s="23">
        <v>1</v>
      </c>
    </row>
    <row r="35" spans="1:15" x14ac:dyDescent="0.25">
      <c r="B35" s="21"/>
    </row>
    <row r="36" spans="1:15" x14ac:dyDescent="0.25">
      <c r="A36" s="18">
        <v>31</v>
      </c>
      <c r="B36" s="21" t="s">
        <v>52</v>
      </c>
      <c r="C36" s="7">
        <v>2012.1433574514974</v>
      </c>
      <c r="D36" s="23">
        <v>2</v>
      </c>
      <c r="E36" s="23">
        <v>2</v>
      </c>
      <c r="F36" s="23">
        <v>0</v>
      </c>
      <c r="G36" s="23">
        <v>0</v>
      </c>
      <c r="H36" s="23">
        <v>2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</row>
    <row r="37" spans="1:15" x14ac:dyDescent="0.25">
      <c r="A37" s="18">
        <v>32</v>
      </c>
      <c r="B37" s="21" t="s">
        <v>367</v>
      </c>
      <c r="C37" s="7">
        <v>2009.852402161403</v>
      </c>
      <c r="D37" s="23">
        <v>3</v>
      </c>
      <c r="E37" s="23">
        <v>2</v>
      </c>
      <c r="F37" s="23">
        <v>1</v>
      </c>
      <c r="G37" s="23">
        <v>0</v>
      </c>
      <c r="H37" s="23">
        <v>2</v>
      </c>
      <c r="I37" s="23">
        <v>2</v>
      </c>
      <c r="J37" s="23">
        <v>0</v>
      </c>
      <c r="K37" s="23">
        <v>0</v>
      </c>
      <c r="L37" s="23">
        <v>1</v>
      </c>
      <c r="M37" s="23">
        <v>0</v>
      </c>
      <c r="N37" s="23">
        <v>1</v>
      </c>
      <c r="O37" s="23">
        <v>0</v>
      </c>
    </row>
    <row r="38" spans="1:15" x14ac:dyDescent="0.25">
      <c r="A38" s="18">
        <v>33</v>
      </c>
      <c r="B38" s="21" t="s">
        <v>364</v>
      </c>
      <c r="C38" s="7">
        <v>2009.4914974647504</v>
      </c>
      <c r="D38" s="23">
        <v>3</v>
      </c>
      <c r="E38" s="23">
        <v>2</v>
      </c>
      <c r="F38" s="23">
        <v>1</v>
      </c>
      <c r="G38" s="23">
        <v>0</v>
      </c>
      <c r="H38" s="23">
        <v>2</v>
      </c>
      <c r="I38" s="23">
        <v>2</v>
      </c>
      <c r="J38" s="23">
        <v>0</v>
      </c>
      <c r="K38" s="23">
        <v>0</v>
      </c>
      <c r="L38" s="23">
        <v>1</v>
      </c>
      <c r="M38" s="23">
        <v>0</v>
      </c>
      <c r="N38" s="23">
        <v>1</v>
      </c>
      <c r="O38" s="23">
        <v>0</v>
      </c>
    </row>
    <row r="39" spans="1:15" x14ac:dyDescent="0.25">
      <c r="A39" s="18">
        <v>34</v>
      </c>
      <c r="B39" s="21" t="s">
        <v>409</v>
      </c>
      <c r="C39" s="7">
        <v>2008.6161397302167</v>
      </c>
      <c r="D39" s="23">
        <v>1</v>
      </c>
      <c r="E39" s="23">
        <v>1</v>
      </c>
      <c r="F39" s="23">
        <v>0</v>
      </c>
      <c r="G39" s="23">
        <v>0</v>
      </c>
      <c r="H39" s="23">
        <v>1</v>
      </c>
      <c r="I39" s="23">
        <v>1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</row>
    <row r="40" spans="1:15" x14ac:dyDescent="0.25">
      <c r="A40" s="18">
        <v>35</v>
      </c>
      <c r="B40" s="21" t="s">
        <v>148</v>
      </c>
      <c r="C40" s="7">
        <v>2008.0465932784828</v>
      </c>
      <c r="D40" s="23">
        <v>4</v>
      </c>
      <c r="E40" s="23">
        <v>2</v>
      </c>
      <c r="F40" s="23">
        <v>1</v>
      </c>
      <c r="G40" s="23">
        <v>1</v>
      </c>
      <c r="H40" s="23">
        <v>3</v>
      </c>
      <c r="I40" s="23">
        <v>2</v>
      </c>
      <c r="J40" s="23">
        <v>0</v>
      </c>
      <c r="K40" s="23">
        <v>1</v>
      </c>
      <c r="L40" s="23">
        <v>1</v>
      </c>
      <c r="M40" s="23">
        <v>0</v>
      </c>
      <c r="N40" s="23">
        <v>1</v>
      </c>
      <c r="O40" s="23">
        <v>0</v>
      </c>
    </row>
    <row r="41" spans="1:15" x14ac:dyDescent="0.25">
      <c r="A41" s="18">
        <v>36</v>
      </c>
      <c r="B41" s="21" t="s">
        <v>144</v>
      </c>
      <c r="C41" s="7">
        <v>2007.7322900651207</v>
      </c>
      <c r="D41" s="23">
        <v>3</v>
      </c>
      <c r="E41" s="23">
        <v>2</v>
      </c>
      <c r="F41" s="23">
        <v>1</v>
      </c>
      <c r="G41" s="23">
        <v>0</v>
      </c>
      <c r="H41" s="23">
        <v>2</v>
      </c>
      <c r="I41" s="23">
        <v>2</v>
      </c>
      <c r="J41" s="23">
        <v>0</v>
      </c>
      <c r="K41" s="23">
        <v>0</v>
      </c>
      <c r="L41" s="23">
        <v>1</v>
      </c>
      <c r="M41" s="23">
        <v>0</v>
      </c>
      <c r="N41" s="23">
        <v>1</v>
      </c>
      <c r="O41" s="23">
        <v>0</v>
      </c>
    </row>
    <row r="42" spans="1:15" x14ac:dyDescent="0.25">
      <c r="A42" s="18">
        <v>37</v>
      </c>
      <c r="B42" s="21" t="s">
        <v>163</v>
      </c>
      <c r="C42" s="7">
        <v>2007.1108519394538</v>
      </c>
      <c r="D42" s="23">
        <v>3</v>
      </c>
      <c r="E42" s="23">
        <v>2</v>
      </c>
      <c r="F42" s="23">
        <v>1</v>
      </c>
      <c r="G42" s="23">
        <v>0</v>
      </c>
      <c r="H42" s="23">
        <v>2</v>
      </c>
      <c r="I42" s="23">
        <v>2</v>
      </c>
      <c r="J42" s="23">
        <v>0</v>
      </c>
      <c r="K42" s="23">
        <v>0</v>
      </c>
      <c r="L42" s="23">
        <v>1</v>
      </c>
      <c r="M42" s="23">
        <v>0</v>
      </c>
      <c r="N42" s="23">
        <v>1</v>
      </c>
      <c r="O42" s="23">
        <v>0</v>
      </c>
    </row>
    <row r="43" spans="1:15" x14ac:dyDescent="0.25">
      <c r="A43" s="18">
        <v>38</v>
      </c>
      <c r="B43" s="21" t="s">
        <v>146</v>
      </c>
      <c r="C43" s="7">
        <v>2006.8435917636941</v>
      </c>
      <c r="D43" s="23">
        <v>1</v>
      </c>
      <c r="E43" s="23">
        <v>1</v>
      </c>
      <c r="F43" s="23">
        <v>0</v>
      </c>
      <c r="G43" s="23">
        <v>0</v>
      </c>
      <c r="H43" s="23">
        <v>1</v>
      </c>
      <c r="I43" s="23">
        <v>1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</row>
    <row r="44" spans="1:15" x14ac:dyDescent="0.25">
      <c r="A44" s="18">
        <v>39</v>
      </c>
      <c r="B44" s="21" t="s">
        <v>75</v>
      </c>
      <c r="C44" s="7">
        <v>2006.7144222839347</v>
      </c>
      <c r="D44" s="23">
        <v>1</v>
      </c>
      <c r="E44" s="23">
        <v>1</v>
      </c>
      <c r="F44" s="23">
        <v>0</v>
      </c>
      <c r="G44" s="23">
        <v>0</v>
      </c>
      <c r="H44" s="23">
        <v>1</v>
      </c>
      <c r="I44" s="23">
        <v>1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</row>
    <row r="45" spans="1:15" x14ac:dyDescent="0.25">
      <c r="A45" s="18">
        <v>40</v>
      </c>
      <c r="B45" s="21" t="s">
        <v>179</v>
      </c>
      <c r="C45" s="7">
        <v>2006.4655461706491</v>
      </c>
      <c r="D45" s="23">
        <v>1</v>
      </c>
      <c r="E45" s="23">
        <v>1</v>
      </c>
      <c r="F45" s="23">
        <v>0</v>
      </c>
      <c r="G45" s="23">
        <v>0</v>
      </c>
      <c r="H45" s="23">
        <v>1</v>
      </c>
      <c r="I45" s="23">
        <v>1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</row>
    <row r="46" spans="1:15" x14ac:dyDescent="0.25">
      <c r="B46" s="21"/>
    </row>
    <row r="47" spans="1:15" x14ac:dyDescent="0.25">
      <c r="A47" s="18">
        <v>41</v>
      </c>
      <c r="B47" s="21" t="s">
        <v>20</v>
      </c>
      <c r="C47" s="7">
        <v>2006.4364087702204</v>
      </c>
      <c r="D47" s="23">
        <v>2</v>
      </c>
      <c r="E47" s="23">
        <v>1</v>
      </c>
      <c r="F47" s="23">
        <v>0</v>
      </c>
      <c r="G47" s="23">
        <v>1</v>
      </c>
      <c r="H47" s="23">
        <v>1</v>
      </c>
      <c r="I47" s="23">
        <v>1</v>
      </c>
      <c r="J47" s="23">
        <v>0</v>
      </c>
      <c r="K47" s="23">
        <v>0</v>
      </c>
      <c r="L47" s="23">
        <v>1</v>
      </c>
      <c r="M47" s="23">
        <v>0</v>
      </c>
      <c r="N47" s="23">
        <v>0</v>
      </c>
      <c r="O47" s="23">
        <v>1</v>
      </c>
    </row>
    <row r="48" spans="1:15" x14ac:dyDescent="0.25">
      <c r="A48" s="18">
        <v>42</v>
      </c>
      <c r="B48" s="21" t="s">
        <v>70</v>
      </c>
      <c r="C48" s="7">
        <v>2005.9337112891799</v>
      </c>
      <c r="D48" s="23">
        <v>4</v>
      </c>
      <c r="E48" s="23">
        <v>2</v>
      </c>
      <c r="F48" s="23">
        <v>1</v>
      </c>
      <c r="G48" s="23">
        <v>1</v>
      </c>
      <c r="H48" s="23">
        <v>2</v>
      </c>
      <c r="I48" s="23">
        <v>2</v>
      </c>
      <c r="J48" s="23">
        <v>0</v>
      </c>
      <c r="K48" s="23">
        <v>0</v>
      </c>
      <c r="L48" s="23">
        <v>2</v>
      </c>
      <c r="M48" s="23">
        <v>0</v>
      </c>
      <c r="N48" s="23">
        <v>1</v>
      </c>
      <c r="O48" s="23">
        <v>1</v>
      </c>
    </row>
    <row r="49" spans="1:15" x14ac:dyDescent="0.25">
      <c r="A49" s="18">
        <v>43</v>
      </c>
      <c r="B49" s="21" t="s">
        <v>389</v>
      </c>
      <c r="C49" s="7">
        <v>2005.9243144166198</v>
      </c>
      <c r="D49" s="23">
        <v>1</v>
      </c>
      <c r="E49" s="23">
        <v>1</v>
      </c>
      <c r="F49" s="23">
        <v>0</v>
      </c>
      <c r="G49" s="23">
        <v>0</v>
      </c>
      <c r="H49" s="23">
        <v>1</v>
      </c>
      <c r="I49" s="23">
        <v>1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</row>
    <row r="50" spans="1:15" x14ac:dyDescent="0.25">
      <c r="A50" s="18">
        <v>44</v>
      </c>
      <c r="B50" s="21" t="s">
        <v>304</v>
      </c>
      <c r="C50" s="7">
        <v>2005.5441382718259</v>
      </c>
      <c r="D50" s="23">
        <v>6</v>
      </c>
      <c r="E50" s="23">
        <v>3</v>
      </c>
      <c r="F50" s="23">
        <v>3</v>
      </c>
      <c r="G50" s="23">
        <v>0</v>
      </c>
      <c r="H50" s="23">
        <v>3</v>
      </c>
      <c r="I50" s="23">
        <v>3</v>
      </c>
      <c r="J50" s="23">
        <v>0</v>
      </c>
      <c r="K50" s="23">
        <v>0</v>
      </c>
      <c r="L50" s="23">
        <v>3</v>
      </c>
      <c r="M50" s="23">
        <v>0</v>
      </c>
      <c r="N50" s="23">
        <v>3</v>
      </c>
      <c r="O50" s="23">
        <v>0</v>
      </c>
    </row>
    <row r="51" spans="1:15" x14ac:dyDescent="0.25">
      <c r="A51" s="18">
        <v>45</v>
      </c>
      <c r="B51" s="21" t="s">
        <v>127</v>
      </c>
      <c r="C51" s="7">
        <v>2005.4481602059416</v>
      </c>
      <c r="D51" s="23">
        <v>6</v>
      </c>
      <c r="E51" s="23">
        <v>3</v>
      </c>
      <c r="F51" s="23">
        <v>3</v>
      </c>
      <c r="G51" s="23">
        <v>0</v>
      </c>
      <c r="H51" s="23">
        <v>3</v>
      </c>
      <c r="I51" s="23">
        <v>3</v>
      </c>
      <c r="J51" s="23">
        <v>0</v>
      </c>
      <c r="K51" s="23">
        <v>0</v>
      </c>
      <c r="L51" s="23">
        <v>3</v>
      </c>
      <c r="M51" s="23">
        <v>0</v>
      </c>
      <c r="N51" s="23">
        <v>3</v>
      </c>
      <c r="O51" s="23">
        <v>0</v>
      </c>
    </row>
    <row r="52" spans="1:15" x14ac:dyDescent="0.25">
      <c r="A52" s="18">
        <v>46</v>
      </c>
      <c r="B52" s="21" t="s">
        <v>34</v>
      </c>
      <c r="C52" s="7">
        <v>2005.2751393369108</v>
      </c>
      <c r="D52" s="23">
        <v>13</v>
      </c>
      <c r="E52" s="23">
        <v>7</v>
      </c>
      <c r="F52" s="23">
        <v>6</v>
      </c>
      <c r="G52" s="23">
        <v>0</v>
      </c>
      <c r="H52" s="23">
        <v>7</v>
      </c>
      <c r="I52" s="23">
        <v>7</v>
      </c>
      <c r="J52" s="23">
        <v>0</v>
      </c>
      <c r="K52" s="23">
        <v>0</v>
      </c>
      <c r="L52" s="23">
        <v>6</v>
      </c>
      <c r="M52" s="23">
        <v>0</v>
      </c>
      <c r="N52" s="23">
        <v>6</v>
      </c>
      <c r="O52" s="23">
        <v>0</v>
      </c>
    </row>
    <row r="53" spans="1:15" x14ac:dyDescent="0.25">
      <c r="A53" s="18">
        <v>47</v>
      </c>
      <c r="B53" s="21" t="s">
        <v>189</v>
      </c>
      <c r="C53" s="7">
        <v>2005.1486581148934</v>
      </c>
      <c r="D53" s="23">
        <v>2</v>
      </c>
      <c r="E53" s="23">
        <v>1</v>
      </c>
      <c r="F53" s="23">
        <v>1</v>
      </c>
      <c r="G53" s="23">
        <v>0</v>
      </c>
      <c r="H53" s="23">
        <v>1</v>
      </c>
      <c r="I53" s="23">
        <v>1</v>
      </c>
      <c r="J53" s="23">
        <v>0</v>
      </c>
      <c r="K53" s="23">
        <v>0</v>
      </c>
      <c r="L53" s="23">
        <v>1</v>
      </c>
      <c r="M53" s="23">
        <v>0</v>
      </c>
      <c r="N53" s="23">
        <v>1</v>
      </c>
      <c r="O53" s="23">
        <v>0</v>
      </c>
    </row>
    <row r="54" spans="1:15" x14ac:dyDescent="0.25">
      <c r="A54" s="18">
        <v>48</v>
      </c>
      <c r="B54" s="21" t="s">
        <v>147</v>
      </c>
      <c r="C54" s="7">
        <v>2005.1015434833846</v>
      </c>
      <c r="D54" s="23">
        <v>2</v>
      </c>
      <c r="E54" s="23">
        <v>1</v>
      </c>
      <c r="F54" s="23">
        <v>0</v>
      </c>
      <c r="G54" s="23">
        <v>1</v>
      </c>
      <c r="H54" s="23">
        <v>1</v>
      </c>
      <c r="I54" s="23">
        <v>1</v>
      </c>
      <c r="J54" s="23">
        <v>0</v>
      </c>
      <c r="K54" s="23">
        <v>0</v>
      </c>
      <c r="L54" s="23">
        <v>1</v>
      </c>
      <c r="M54" s="23">
        <v>0</v>
      </c>
      <c r="N54" s="23">
        <v>0</v>
      </c>
      <c r="O54" s="23">
        <v>1</v>
      </c>
    </row>
    <row r="55" spans="1:15" x14ac:dyDescent="0.25">
      <c r="A55" s="18">
        <v>49</v>
      </c>
      <c r="B55" s="21" t="s">
        <v>394</v>
      </c>
      <c r="C55" s="7">
        <v>2004.8667895873298</v>
      </c>
      <c r="D55" s="23">
        <v>2</v>
      </c>
      <c r="E55" s="23">
        <v>1</v>
      </c>
      <c r="F55" s="23">
        <v>1</v>
      </c>
      <c r="G55" s="23">
        <v>0</v>
      </c>
      <c r="H55" s="23">
        <v>1</v>
      </c>
      <c r="I55" s="23">
        <v>1</v>
      </c>
      <c r="J55" s="23">
        <v>0</v>
      </c>
      <c r="K55" s="23">
        <v>0</v>
      </c>
      <c r="L55" s="23">
        <v>1</v>
      </c>
      <c r="M55" s="23">
        <v>0</v>
      </c>
      <c r="N55" s="23">
        <v>1</v>
      </c>
      <c r="O55" s="23">
        <v>0</v>
      </c>
    </row>
    <row r="56" spans="1:15" x14ac:dyDescent="0.25">
      <c r="A56" s="18">
        <v>50</v>
      </c>
      <c r="B56" s="21" t="s">
        <v>350</v>
      </c>
      <c r="C56" s="7">
        <v>2003.0298284581977</v>
      </c>
      <c r="D56" s="23">
        <v>2</v>
      </c>
      <c r="E56" s="23">
        <v>1</v>
      </c>
      <c r="F56" s="23">
        <v>1</v>
      </c>
      <c r="G56" s="23">
        <v>0</v>
      </c>
      <c r="H56" s="23">
        <v>1</v>
      </c>
      <c r="I56" s="23">
        <v>1</v>
      </c>
      <c r="J56" s="23">
        <v>0</v>
      </c>
      <c r="K56" s="23">
        <v>0</v>
      </c>
      <c r="L56" s="23">
        <v>1</v>
      </c>
      <c r="M56" s="23">
        <v>0</v>
      </c>
      <c r="N56" s="23">
        <v>1</v>
      </c>
      <c r="O56" s="23">
        <v>0</v>
      </c>
    </row>
    <row r="57" spans="1:15" x14ac:dyDescent="0.25">
      <c r="B57" s="21"/>
    </row>
    <row r="58" spans="1:15" x14ac:dyDescent="0.25">
      <c r="A58" s="18">
        <v>51</v>
      </c>
      <c r="B58" s="21" t="s">
        <v>386</v>
      </c>
      <c r="C58" s="7">
        <v>2001.9218894035184</v>
      </c>
      <c r="D58" s="23">
        <v>2</v>
      </c>
      <c r="E58" s="23">
        <v>1</v>
      </c>
      <c r="F58" s="23">
        <v>1</v>
      </c>
      <c r="G58" s="23">
        <v>0</v>
      </c>
      <c r="H58" s="23">
        <v>1</v>
      </c>
      <c r="I58" s="23">
        <v>1</v>
      </c>
      <c r="J58" s="23">
        <v>0</v>
      </c>
      <c r="K58" s="23">
        <v>0</v>
      </c>
      <c r="L58" s="23">
        <v>1</v>
      </c>
      <c r="M58" s="23">
        <v>0</v>
      </c>
      <c r="N58" s="23">
        <v>1</v>
      </c>
      <c r="O58" s="23">
        <v>0</v>
      </c>
    </row>
    <row r="59" spans="1:15" x14ac:dyDescent="0.25">
      <c r="A59" s="18">
        <v>52</v>
      </c>
      <c r="B59" s="21" t="s">
        <v>28</v>
      </c>
      <c r="C59" s="7">
        <v>2001.8821558253726</v>
      </c>
      <c r="D59" s="23">
        <v>7</v>
      </c>
      <c r="E59" s="23">
        <v>3</v>
      </c>
      <c r="F59" s="23">
        <v>3</v>
      </c>
      <c r="G59" s="23">
        <v>1</v>
      </c>
      <c r="H59" s="23">
        <v>4</v>
      </c>
      <c r="I59" s="23">
        <v>3</v>
      </c>
      <c r="J59" s="23">
        <v>0</v>
      </c>
      <c r="K59" s="23">
        <v>1</v>
      </c>
      <c r="L59" s="23">
        <v>3</v>
      </c>
      <c r="M59" s="23">
        <v>0</v>
      </c>
      <c r="N59" s="23">
        <v>3</v>
      </c>
      <c r="O59" s="23">
        <v>0</v>
      </c>
    </row>
    <row r="60" spans="1:15" x14ac:dyDescent="0.25">
      <c r="A60" s="18">
        <v>53</v>
      </c>
      <c r="B60" s="21" t="s">
        <v>95</v>
      </c>
      <c r="C60" s="7">
        <v>2001.2515014875767</v>
      </c>
      <c r="D60" s="23">
        <v>2</v>
      </c>
      <c r="E60" s="23">
        <v>1</v>
      </c>
      <c r="F60" s="23">
        <v>1</v>
      </c>
      <c r="G60" s="23">
        <v>0</v>
      </c>
      <c r="H60" s="23">
        <v>1</v>
      </c>
      <c r="I60" s="23">
        <v>1</v>
      </c>
      <c r="J60" s="23">
        <v>0</v>
      </c>
      <c r="K60" s="23">
        <v>0</v>
      </c>
      <c r="L60" s="23">
        <v>1</v>
      </c>
      <c r="M60" s="23">
        <v>0</v>
      </c>
      <c r="N60" s="23">
        <v>1</v>
      </c>
      <c r="O60" s="23">
        <v>0</v>
      </c>
    </row>
    <row r="61" spans="1:15" x14ac:dyDescent="0.25">
      <c r="A61" s="18">
        <v>54</v>
      </c>
      <c r="B61" s="21" t="s">
        <v>297</v>
      </c>
      <c r="C61" s="7">
        <v>2001.0956212352232</v>
      </c>
      <c r="D61" s="23">
        <v>1</v>
      </c>
      <c r="E61" s="23">
        <v>0</v>
      </c>
      <c r="F61" s="23">
        <v>0</v>
      </c>
      <c r="G61" s="23">
        <v>1</v>
      </c>
      <c r="H61" s="23">
        <v>0</v>
      </c>
      <c r="I61" s="23">
        <v>0</v>
      </c>
      <c r="J61" s="23">
        <v>0</v>
      </c>
      <c r="K61" s="23">
        <v>0</v>
      </c>
      <c r="L61" s="23">
        <v>1</v>
      </c>
      <c r="M61" s="23">
        <v>0</v>
      </c>
      <c r="N61" s="23">
        <v>0</v>
      </c>
      <c r="O61" s="23">
        <v>1</v>
      </c>
    </row>
    <row r="62" spans="1:15" x14ac:dyDescent="0.25">
      <c r="A62" s="18">
        <v>55</v>
      </c>
      <c r="B62" s="21" t="s">
        <v>87</v>
      </c>
      <c r="C62" s="7">
        <v>2000.5820671878196</v>
      </c>
      <c r="D62" s="23">
        <v>1</v>
      </c>
      <c r="E62" s="23">
        <v>0</v>
      </c>
      <c r="F62" s="23">
        <v>0</v>
      </c>
      <c r="G62" s="23">
        <v>1</v>
      </c>
      <c r="H62" s="23">
        <v>0</v>
      </c>
      <c r="I62" s="23">
        <v>0</v>
      </c>
      <c r="J62" s="23">
        <v>0</v>
      </c>
      <c r="K62" s="23">
        <v>0</v>
      </c>
      <c r="L62" s="23">
        <v>1</v>
      </c>
      <c r="M62" s="23">
        <v>0</v>
      </c>
      <c r="N62" s="23">
        <v>0</v>
      </c>
      <c r="O62" s="23">
        <v>1</v>
      </c>
    </row>
    <row r="63" spans="1:15" x14ac:dyDescent="0.25">
      <c r="A63" s="18">
        <v>56</v>
      </c>
      <c r="B63" s="21" t="s">
        <v>107</v>
      </c>
      <c r="C63" s="7">
        <v>2000.5750470372341</v>
      </c>
      <c r="D63" s="23">
        <v>5</v>
      </c>
      <c r="E63" s="23">
        <v>2</v>
      </c>
      <c r="F63" s="23">
        <v>2</v>
      </c>
      <c r="G63" s="23">
        <v>1</v>
      </c>
      <c r="H63" s="23">
        <v>2</v>
      </c>
      <c r="I63" s="23">
        <v>2</v>
      </c>
      <c r="J63" s="23">
        <v>0</v>
      </c>
      <c r="K63" s="23">
        <v>0</v>
      </c>
      <c r="L63" s="23">
        <v>3</v>
      </c>
      <c r="M63" s="23">
        <v>0</v>
      </c>
      <c r="N63" s="23">
        <v>2</v>
      </c>
      <c r="O63" s="23">
        <v>1</v>
      </c>
    </row>
    <row r="64" spans="1:15" x14ac:dyDescent="0.25">
      <c r="A64" s="18">
        <v>57</v>
      </c>
      <c r="B64" s="21" t="s">
        <v>175</v>
      </c>
      <c r="C64" s="7">
        <v>2000.439690228093</v>
      </c>
      <c r="D64" s="23">
        <v>1</v>
      </c>
      <c r="E64" s="23">
        <v>0</v>
      </c>
      <c r="F64" s="23">
        <v>0</v>
      </c>
      <c r="G64" s="23">
        <v>1</v>
      </c>
      <c r="H64" s="23">
        <v>0</v>
      </c>
      <c r="I64" s="23">
        <v>0</v>
      </c>
      <c r="J64" s="23">
        <v>0</v>
      </c>
      <c r="K64" s="23">
        <v>0</v>
      </c>
      <c r="L64" s="23">
        <v>1</v>
      </c>
      <c r="M64" s="23">
        <v>0</v>
      </c>
      <c r="N64" s="23">
        <v>0</v>
      </c>
      <c r="O64" s="23">
        <v>1</v>
      </c>
    </row>
    <row r="65" spans="1:15" x14ac:dyDescent="0.25">
      <c r="A65" s="18">
        <v>58</v>
      </c>
      <c r="B65" s="21" t="s">
        <v>49</v>
      </c>
      <c r="C65" s="7">
        <v>2000.0901756964274</v>
      </c>
      <c r="D65" s="23">
        <v>2</v>
      </c>
      <c r="E65" s="23">
        <v>0</v>
      </c>
      <c r="F65" s="23">
        <v>0</v>
      </c>
      <c r="G65" s="23">
        <v>2</v>
      </c>
      <c r="H65" s="23">
        <v>0</v>
      </c>
      <c r="I65" s="23">
        <v>0</v>
      </c>
      <c r="J65" s="23">
        <v>0</v>
      </c>
      <c r="K65" s="23">
        <v>0</v>
      </c>
      <c r="L65" s="23">
        <v>2</v>
      </c>
      <c r="M65" s="23">
        <v>0</v>
      </c>
      <c r="N65" s="23">
        <v>0</v>
      </c>
      <c r="O65" s="23">
        <v>2</v>
      </c>
    </row>
    <row r="66" spans="1:15" x14ac:dyDescent="0.25">
      <c r="A66" s="18">
        <v>59</v>
      </c>
      <c r="B66" s="21" t="s">
        <v>413</v>
      </c>
      <c r="C66" s="7">
        <v>2000</v>
      </c>
      <c r="D66" s="23">
        <v>1</v>
      </c>
      <c r="E66" s="23">
        <v>0</v>
      </c>
      <c r="F66" s="23">
        <v>0</v>
      </c>
      <c r="G66" s="23">
        <v>1</v>
      </c>
      <c r="H66" s="23">
        <v>1</v>
      </c>
      <c r="I66" s="23">
        <v>0</v>
      </c>
      <c r="J66" s="23">
        <v>0</v>
      </c>
      <c r="K66" s="23">
        <v>1</v>
      </c>
      <c r="L66" s="23">
        <v>0</v>
      </c>
      <c r="M66" s="23">
        <v>0</v>
      </c>
      <c r="N66" s="23">
        <v>0</v>
      </c>
      <c r="O66" s="23">
        <v>0</v>
      </c>
    </row>
    <row r="67" spans="1:15" x14ac:dyDescent="0.25">
      <c r="A67" s="18">
        <v>60</v>
      </c>
      <c r="B67" s="21" t="s">
        <v>414</v>
      </c>
      <c r="C67" s="7">
        <v>2000</v>
      </c>
      <c r="D67" s="23">
        <v>1</v>
      </c>
      <c r="E67" s="23">
        <v>0</v>
      </c>
      <c r="F67" s="23">
        <v>0</v>
      </c>
      <c r="G67" s="23">
        <v>1</v>
      </c>
      <c r="H67" s="23">
        <v>0</v>
      </c>
      <c r="I67" s="23">
        <v>0</v>
      </c>
      <c r="J67" s="23">
        <v>0</v>
      </c>
      <c r="K67" s="23">
        <v>0</v>
      </c>
      <c r="L67" s="23">
        <v>1</v>
      </c>
      <c r="M67" s="23">
        <v>0</v>
      </c>
      <c r="N67" s="23">
        <v>0</v>
      </c>
      <c r="O67" s="23">
        <v>1</v>
      </c>
    </row>
    <row r="68" spans="1:15" x14ac:dyDescent="0.25">
      <c r="B68" s="21"/>
    </row>
    <row r="69" spans="1:15" x14ac:dyDescent="0.25">
      <c r="A69" s="18">
        <v>61</v>
      </c>
      <c r="B69" s="21" t="s">
        <v>45</v>
      </c>
      <c r="C69" s="7">
        <v>1999.9972833666623</v>
      </c>
      <c r="D69" s="23">
        <v>2</v>
      </c>
      <c r="E69" s="23">
        <v>1</v>
      </c>
      <c r="F69" s="23">
        <v>1</v>
      </c>
      <c r="G69" s="23">
        <v>0</v>
      </c>
      <c r="H69" s="23">
        <v>1</v>
      </c>
      <c r="I69" s="23">
        <v>1</v>
      </c>
      <c r="J69" s="23">
        <v>0</v>
      </c>
      <c r="K69" s="23">
        <v>0</v>
      </c>
      <c r="L69" s="23">
        <v>1</v>
      </c>
      <c r="M69" s="23">
        <v>0</v>
      </c>
      <c r="N69" s="23">
        <v>1</v>
      </c>
      <c r="O69" s="23">
        <v>0</v>
      </c>
    </row>
    <row r="70" spans="1:15" x14ac:dyDescent="0.25">
      <c r="A70" s="18">
        <v>62</v>
      </c>
      <c r="B70" s="21" t="s">
        <v>124</v>
      </c>
      <c r="C70" s="7">
        <v>1999.8817426589089</v>
      </c>
      <c r="D70" s="23">
        <v>1</v>
      </c>
      <c r="E70" s="23">
        <v>0</v>
      </c>
      <c r="F70" s="23">
        <v>0</v>
      </c>
      <c r="G70" s="23">
        <v>1</v>
      </c>
      <c r="H70" s="23">
        <v>0</v>
      </c>
      <c r="I70" s="23">
        <v>0</v>
      </c>
      <c r="J70" s="23">
        <v>0</v>
      </c>
      <c r="K70" s="23">
        <v>0</v>
      </c>
      <c r="L70" s="23">
        <v>1</v>
      </c>
      <c r="M70" s="23">
        <v>0</v>
      </c>
      <c r="N70" s="23">
        <v>0</v>
      </c>
      <c r="O70" s="23">
        <v>1</v>
      </c>
    </row>
    <row r="71" spans="1:15" x14ac:dyDescent="0.25">
      <c r="A71" s="18">
        <v>63</v>
      </c>
      <c r="B71" s="21" t="s">
        <v>53</v>
      </c>
      <c r="C71" s="7">
        <v>1999.8717521858937</v>
      </c>
      <c r="D71" s="23">
        <v>2</v>
      </c>
      <c r="E71" s="23">
        <v>1</v>
      </c>
      <c r="F71" s="23">
        <v>1</v>
      </c>
      <c r="G71" s="23">
        <v>0</v>
      </c>
      <c r="H71" s="23">
        <v>1</v>
      </c>
      <c r="I71" s="23">
        <v>1</v>
      </c>
      <c r="J71" s="23">
        <v>0</v>
      </c>
      <c r="K71" s="23">
        <v>0</v>
      </c>
      <c r="L71" s="23">
        <v>1</v>
      </c>
      <c r="M71" s="23">
        <v>0</v>
      </c>
      <c r="N71" s="23">
        <v>1</v>
      </c>
      <c r="O71" s="23">
        <v>0</v>
      </c>
    </row>
    <row r="72" spans="1:15" x14ac:dyDescent="0.25">
      <c r="A72" s="18">
        <v>64</v>
      </c>
      <c r="B72" s="21" t="s">
        <v>116</v>
      </c>
      <c r="C72" s="7">
        <v>1999.7054779191683</v>
      </c>
      <c r="D72" s="23">
        <v>1</v>
      </c>
      <c r="E72" s="23">
        <v>0</v>
      </c>
      <c r="F72" s="23">
        <v>0</v>
      </c>
      <c r="G72" s="23">
        <v>1</v>
      </c>
      <c r="H72" s="23">
        <v>0</v>
      </c>
      <c r="I72" s="23">
        <v>0</v>
      </c>
      <c r="J72" s="23">
        <v>0</v>
      </c>
      <c r="K72" s="23">
        <v>0</v>
      </c>
      <c r="L72" s="23">
        <v>1</v>
      </c>
      <c r="M72" s="23">
        <v>0</v>
      </c>
      <c r="N72" s="23">
        <v>0</v>
      </c>
      <c r="O72" s="23">
        <v>1</v>
      </c>
    </row>
    <row r="73" spans="1:15" x14ac:dyDescent="0.25">
      <c r="A73" s="18">
        <v>65</v>
      </c>
      <c r="B73" s="21" t="s">
        <v>84</v>
      </c>
      <c r="C73" s="7">
        <v>1999.3017981152789</v>
      </c>
      <c r="D73" s="23">
        <v>8</v>
      </c>
      <c r="E73" s="23">
        <v>3</v>
      </c>
      <c r="F73" s="23">
        <v>4</v>
      </c>
      <c r="G73" s="23">
        <v>1</v>
      </c>
      <c r="H73" s="23">
        <v>3</v>
      </c>
      <c r="I73" s="23">
        <v>3</v>
      </c>
      <c r="J73" s="23">
        <v>0</v>
      </c>
      <c r="K73" s="23">
        <v>0</v>
      </c>
      <c r="L73" s="23">
        <v>5</v>
      </c>
      <c r="M73" s="23">
        <v>0</v>
      </c>
      <c r="N73" s="23">
        <v>4</v>
      </c>
      <c r="O73" s="23">
        <v>1</v>
      </c>
    </row>
    <row r="74" spans="1:15" x14ac:dyDescent="0.25">
      <c r="A74" s="18">
        <v>66</v>
      </c>
      <c r="B74" s="21" t="s">
        <v>132</v>
      </c>
      <c r="C74" s="7">
        <v>1998.2529659554878</v>
      </c>
      <c r="D74" s="23">
        <v>3</v>
      </c>
      <c r="E74" s="23">
        <v>1</v>
      </c>
      <c r="F74" s="23">
        <v>2</v>
      </c>
      <c r="G74" s="23">
        <v>0</v>
      </c>
      <c r="H74" s="23">
        <v>1</v>
      </c>
      <c r="I74" s="23">
        <v>1</v>
      </c>
      <c r="J74" s="23">
        <v>0</v>
      </c>
      <c r="K74" s="23">
        <v>0</v>
      </c>
      <c r="L74" s="23">
        <v>2</v>
      </c>
      <c r="M74" s="23">
        <v>0</v>
      </c>
      <c r="N74" s="23">
        <v>2</v>
      </c>
      <c r="O74" s="23">
        <v>0</v>
      </c>
    </row>
    <row r="75" spans="1:15" x14ac:dyDescent="0.25">
      <c r="A75" s="18">
        <v>67</v>
      </c>
      <c r="B75" s="21" t="s">
        <v>86</v>
      </c>
      <c r="C75" s="7">
        <v>1996.8732082497768</v>
      </c>
      <c r="D75" s="23">
        <v>3</v>
      </c>
      <c r="E75" s="23">
        <v>1</v>
      </c>
      <c r="F75" s="23">
        <v>2</v>
      </c>
      <c r="G75" s="23">
        <v>0</v>
      </c>
      <c r="H75" s="23">
        <v>1</v>
      </c>
      <c r="I75" s="23">
        <v>1</v>
      </c>
      <c r="J75" s="23">
        <v>0</v>
      </c>
      <c r="K75" s="23">
        <v>0</v>
      </c>
      <c r="L75" s="23">
        <v>2</v>
      </c>
      <c r="M75" s="23">
        <v>0</v>
      </c>
      <c r="N75" s="23">
        <v>2</v>
      </c>
      <c r="O75" s="23">
        <v>0</v>
      </c>
    </row>
    <row r="76" spans="1:15" x14ac:dyDescent="0.25">
      <c r="A76" s="18">
        <v>68</v>
      </c>
      <c r="B76" s="21" t="s">
        <v>113</v>
      </c>
      <c r="C76" s="7">
        <v>1996.6228554164111</v>
      </c>
      <c r="D76" s="23">
        <v>12</v>
      </c>
      <c r="E76" s="23">
        <v>5</v>
      </c>
      <c r="F76" s="23">
        <v>6</v>
      </c>
      <c r="G76" s="23">
        <v>1</v>
      </c>
      <c r="H76" s="23">
        <v>5</v>
      </c>
      <c r="I76" s="23">
        <v>5</v>
      </c>
      <c r="J76" s="23">
        <v>0</v>
      </c>
      <c r="K76" s="23">
        <v>0</v>
      </c>
      <c r="L76" s="23">
        <v>7</v>
      </c>
      <c r="M76" s="23">
        <v>0</v>
      </c>
      <c r="N76" s="23">
        <v>6</v>
      </c>
      <c r="O76" s="23">
        <v>1</v>
      </c>
    </row>
    <row r="77" spans="1:15" x14ac:dyDescent="0.25">
      <c r="A77" s="18">
        <v>69</v>
      </c>
      <c r="B77" s="21" t="s">
        <v>363</v>
      </c>
      <c r="C77" s="7">
        <v>1995.56473801128</v>
      </c>
      <c r="D77" s="23">
        <v>1</v>
      </c>
      <c r="E77" s="23">
        <v>0</v>
      </c>
      <c r="F77" s="23">
        <v>1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1</v>
      </c>
      <c r="M77" s="23">
        <v>0</v>
      </c>
      <c r="N77" s="23">
        <v>1</v>
      </c>
      <c r="O77" s="23">
        <v>0</v>
      </c>
    </row>
    <row r="78" spans="1:15" x14ac:dyDescent="0.25">
      <c r="A78" s="18">
        <v>70</v>
      </c>
      <c r="B78" s="21" t="s">
        <v>359</v>
      </c>
      <c r="C78" s="7">
        <v>1995.5057872517418</v>
      </c>
      <c r="D78" s="23">
        <v>1</v>
      </c>
      <c r="E78" s="23">
        <v>0</v>
      </c>
      <c r="F78" s="23">
        <v>1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1</v>
      </c>
      <c r="M78" s="23">
        <v>0</v>
      </c>
      <c r="N78" s="23">
        <v>1</v>
      </c>
      <c r="O78" s="23">
        <v>0</v>
      </c>
    </row>
    <row r="79" spans="1:15" x14ac:dyDescent="0.25">
      <c r="B79" s="21"/>
    </row>
    <row r="80" spans="1:15" x14ac:dyDescent="0.25">
      <c r="A80" s="18">
        <v>71</v>
      </c>
      <c r="B80" s="21" t="s">
        <v>183</v>
      </c>
      <c r="C80" s="7">
        <v>1995.3413032125877</v>
      </c>
      <c r="D80" s="23">
        <v>3</v>
      </c>
      <c r="E80" s="23">
        <v>1</v>
      </c>
      <c r="F80" s="23">
        <v>2</v>
      </c>
      <c r="G80" s="23">
        <v>0</v>
      </c>
      <c r="H80" s="23">
        <v>1</v>
      </c>
      <c r="I80" s="23">
        <v>1</v>
      </c>
      <c r="J80" s="23">
        <v>0</v>
      </c>
      <c r="K80" s="23">
        <v>0</v>
      </c>
      <c r="L80" s="23">
        <v>2</v>
      </c>
      <c r="M80" s="23">
        <v>0</v>
      </c>
      <c r="N80" s="23">
        <v>2</v>
      </c>
      <c r="O80" s="23">
        <v>0</v>
      </c>
    </row>
    <row r="81" spans="1:15" x14ac:dyDescent="0.25">
      <c r="A81" s="18">
        <v>72</v>
      </c>
      <c r="B81" s="21" t="s">
        <v>356</v>
      </c>
      <c r="C81" s="7">
        <v>1995.3278673563448</v>
      </c>
      <c r="D81" s="23">
        <v>1</v>
      </c>
      <c r="E81" s="23">
        <v>0</v>
      </c>
      <c r="F81" s="23">
        <v>1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1</v>
      </c>
      <c r="M81" s="23">
        <v>0</v>
      </c>
      <c r="N81" s="23">
        <v>1</v>
      </c>
      <c r="O81" s="23">
        <v>0</v>
      </c>
    </row>
    <row r="82" spans="1:15" x14ac:dyDescent="0.25">
      <c r="A82" s="18">
        <v>73</v>
      </c>
      <c r="B82" s="21" t="s">
        <v>408</v>
      </c>
      <c r="C82" s="7">
        <v>1995.2282643439428</v>
      </c>
      <c r="D82" s="23">
        <v>1</v>
      </c>
      <c r="E82" s="23">
        <v>0</v>
      </c>
      <c r="F82" s="23">
        <v>1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1</v>
      </c>
      <c r="M82" s="23">
        <v>0</v>
      </c>
      <c r="N82" s="23">
        <v>1</v>
      </c>
      <c r="O82" s="23">
        <v>0</v>
      </c>
    </row>
    <row r="83" spans="1:15" x14ac:dyDescent="0.25">
      <c r="A83" s="18">
        <v>74</v>
      </c>
      <c r="B83" s="21" t="s">
        <v>298</v>
      </c>
      <c r="C83" s="7">
        <v>1995.2219898077915</v>
      </c>
      <c r="D83" s="23">
        <v>1</v>
      </c>
      <c r="E83" s="23">
        <v>0</v>
      </c>
      <c r="F83" s="23">
        <v>1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1</v>
      </c>
      <c r="M83" s="23">
        <v>0</v>
      </c>
      <c r="N83" s="23">
        <v>1</v>
      </c>
      <c r="O83" s="23">
        <v>0</v>
      </c>
    </row>
    <row r="84" spans="1:15" x14ac:dyDescent="0.25">
      <c r="A84" s="18">
        <v>75</v>
      </c>
      <c r="B84" s="21" t="s">
        <v>415</v>
      </c>
      <c r="C84" s="7">
        <v>1995.0185548547324</v>
      </c>
      <c r="D84" s="23">
        <v>1</v>
      </c>
      <c r="E84" s="23">
        <v>0</v>
      </c>
      <c r="F84" s="23">
        <v>1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1</v>
      </c>
      <c r="M84" s="23">
        <v>0</v>
      </c>
      <c r="N84" s="23">
        <v>1</v>
      </c>
      <c r="O84" s="23">
        <v>0</v>
      </c>
    </row>
    <row r="85" spans="1:15" x14ac:dyDescent="0.25">
      <c r="A85" s="18">
        <v>76</v>
      </c>
      <c r="B85" s="21" t="s">
        <v>135</v>
      </c>
      <c r="C85" s="7">
        <v>1995.0161480133481</v>
      </c>
      <c r="D85" s="23">
        <v>2</v>
      </c>
      <c r="E85" s="23">
        <v>0</v>
      </c>
      <c r="F85" s="23">
        <v>1</v>
      </c>
      <c r="G85" s="23">
        <v>1</v>
      </c>
      <c r="H85" s="23">
        <v>1</v>
      </c>
      <c r="I85" s="23">
        <v>0</v>
      </c>
      <c r="J85" s="23">
        <v>0</v>
      </c>
      <c r="K85" s="23">
        <v>1</v>
      </c>
      <c r="L85" s="23">
        <v>1</v>
      </c>
      <c r="M85" s="23">
        <v>0</v>
      </c>
      <c r="N85" s="23">
        <v>1</v>
      </c>
      <c r="O85" s="23">
        <v>0</v>
      </c>
    </row>
    <row r="86" spans="1:15" x14ac:dyDescent="0.25">
      <c r="A86" s="18">
        <v>77</v>
      </c>
      <c r="B86" s="21" t="s">
        <v>294</v>
      </c>
      <c r="C86" s="7">
        <v>1994.5771491556548</v>
      </c>
      <c r="D86" s="23">
        <v>1</v>
      </c>
      <c r="E86" s="23">
        <v>0</v>
      </c>
      <c r="F86" s="23">
        <v>1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1</v>
      </c>
      <c r="M86" s="23">
        <v>0</v>
      </c>
      <c r="N86" s="23">
        <v>1</v>
      </c>
      <c r="O86" s="23">
        <v>0</v>
      </c>
    </row>
    <row r="87" spans="1:15" x14ac:dyDescent="0.25">
      <c r="A87" s="18">
        <v>78</v>
      </c>
      <c r="B87" s="21" t="s">
        <v>21</v>
      </c>
      <c r="C87" s="7">
        <v>1994.2487475267299</v>
      </c>
      <c r="D87" s="23">
        <v>5</v>
      </c>
      <c r="E87" s="23">
        <v>2</v>
      </c>
      <c r="F87" s="23">
        <v>3</v>
      </c>
      <c r="G87" s="23">
        <v>0</v>
      </c>
      <c r="H87" s="23">
        <v>2</v>
      </c>
      <c r="I87" s="23">
        <v>2</v>
      </c>
      <c r="J87" s="23">
        <v>0</v>
      </c>
      <c r="K87" s="23">
        <v>0</v>
      </c>
      <c r="L87" s="23">
        <v>3</v>
      </c>
      <c r="M87" s="23">
        <v>0</v>
      </c>
      <c r="N87" s="23">
        <v>3</v>
      </c>
      <c r="O87" s="23">
        <v>0</v>
      </c>
    </row>
    <row r="88" spans="1:15" x14ac:dyDescent="0.25">
      <c r="A88" s="18">
        <v>79</v>
      </c>
      <c r="B88" s="21" t="s">
        <v>420</v>
      </c>
      <c r="C88" s="7">
        <v>1994.1847455651014</v>
      </c>
      <c r="D88" s="23">
        <v>1</v>
      </c>
      <c r="E88" s="23">
        <v>0</v>
      </c>
      <c r="F88" s="23">
        <v>1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1</v>
      </c>
      <c r="M88" s="23">
        <v>0</v>
      </c>
      <c r="N88" s="23">
        <v>1</v>
      </c>
      <c r="O88" s="23">
        <v>0</v>
      </c>
    </row>
    <row r="89" spans="1:15" x14ac:dyDescent="0.25">
      <c r="A89" s="18">
        <v>80</v>
      </c>
      <c r="B89" s="21" t="s">
        <v>33</v>
      </c>
      <c r="C89" s="7">
        <v>1994.0695529874677</v>
      </c>
      <c r="D89" s="23">
        <v>3</v>
      </c>
      <c r="E89" s="23">
        <v>1</v>
      </c>
      <c r="F89" s="23">
        <v>2</v>
      </c>
      <c r="G89" s="23">
        <v>0</v>
      </c>
      <c r="H89" s="23">
        <v>1</v>
      </c>
      <c r="I89" s="23">
        <v>1</v>
      </c>
      <c r="J89" s="23">
        <v>0</v>
      </c>
      <c r="K89" s="23">
        <v>0</v>
      </c>
      <c r="L89" s="23">
        <v>2</v>
      </c>
      <c r="M89" s="23">
        <v>0</v>
      </c>
      <c r="N89" s="23">
        <v>2</v>
      </c>
      <c r="O89" s="23">
        <v>0</v>
      </c>
    </row>
    <row r="90" spans="1:15" x14ac:dyDescent="0.25">
      <c r="B90" s="21"/>
    </row>
    <row r="91" spans="1:15" x14ac:dyDescent="0.25">
      <c r="A91" s="18">
        <v>81</v>
      </c>
      <c r="B91" s="21" t="s">
        <v>83</v>
      </c>
      <c r="C91" s="7">
        <v>1994.0303504251299</v>
      </c>
      <c r="D91" s="23">
        <v>1</v>
      </c>
      <c r="E91" s="23">
        <v>0</v>
      </c>
      <c r="F91" s="23">
        <v>1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1</v>
      </c>
      <c r="M91" s="23">
        <v>0</v>
      </c>
      <c r="N91" s="23">
        <v>1</v>
      </c>
      <c r="O91" s="23">
        <v>0</v>
      </c>
    </row>
    <row r="92" spans="1:15" x14ac:dyDescent="0.25">
      <c r="A92" s="18">
        <v>82</v>
      </c>
      <c r="B92" s="21" t="s">
        <v>115</v>
      </c>
      <c r="C92" s="7">
        <v>1993.993129301854</v>
      </c>
      <c r="D92" s="23">
        <v>1</v>
      </c>
      <c r="E92" s="23">
        <v>0</v>
      </c>
      <c r="F92" s="23">
        <v>1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</v>
      </c>
      <c r="M92" s="23">
        <v>0</v>
      </c>
      <c r="N92" s="23">
        <v>1</v>
      </c>
      <c r="O92" s="23">
        <v>0</v>
      </c>
    </row>
    <row r="93" spans="1:15" x14ac:dyDescent="0.25">
      <c r="A93" s="18">
        <v>83</v>
      </c>
      <c r="B93" s="21" t="s">
        <v>161</v>
      </c>
      <c r="C93" s="7">
        <v>1993.8240476911747</v>
      </c>
      <c r="D93" s="23">
        <v>1</v>
      </c>
      <c r="E93" s="23">
        <v>0</v>
      </c>
      <c r="F93" s="23">
        <v>1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1</v>
      </c>
      <c r="M93" s="23">
        <v>0</v>
      </c>
      <c r="N93" s="23">
        <v>1</v>
      </c>
      <c r="O93" s="23">
        <v>0</v>
      </c>
    </row>
    <row r="94" spans="1:15" x14ac:dyDescent="0.25">
      <c r="A94" s="18">
        <v>84</v>
      </c>
      <c r="B94" s="21" t="s">
        <v>185</v>
      </c>
      <c r="C94" s="7">
        <v>1993.7163760469564</v>
      </c>
      <c r="D94" s="23">
        <v>1</v>
      </c>
      <c r="E94" s="23">
        <v>0</v>
      </c>
      <c r="F94" s="23">
        <v>1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1</v>
      </c>
      <c r="M94" s="23">
        <v>0</v>
      </c>
      <c r="N94" s="23">
        <v>1</v>
      </c>
      <c r="O94" s="23">
        <v>0</v>
      </c>
    </row>
    <row r="95" spans="1:15" x14ac:dyDescent="0.25">
      <c r="A95" s="18">
        <v>85</v>
      </c>
      <c r="B95" s="21" t="s">
        <v>382</v>
      </c>
      <c r="C95" s="7">
        <v>1993.6629337693989</v>
      </c>
      <c r="D95" s="23">
        <v>1</v>
      </c>
      <c r="E95" s="23">
        <v>0</v>
      </c>
      <c r="F95" s="23">
        <v>1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1</v>
      </c>
      <c r="M95" s="23">
        <v>0</v>
      </c>
      <c r="N95" s="23">
        <v>1</v>
      </c>
      <c r="O95" s="23">
        <v>0</v>
      </c>
    </row>
    <row r="96" spans="1:15" x14ac:dyDescent="0.25">
      <c r="A96" s="18">
        <v>86</v>
      </c>
      <c r="B96" s="21" t="s">
        <v>59</v>
      </c>
      <c r="C96" s="7">
        <v>1993.6596061657553</v>
      </c>
      <c r="D96" s="23">
        <v>1</v>
      </c>
      <c r="E96" s="23">
        <v>0</v>
      </c>
      <c r="F96" s="23">
        <v>1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1</v>
      </c>
      <c r="M96" s="23">
        <v>0</v>
      </c>
      <c r="N96" s="23">
        <v>1</v>
      </c>
      <c r="O96" s="23">
        <v>0</v>
      </c>
    </row>
    <row r="97" spans="1:15" x14ac:dyDescent="0.25">
      <c r="A97" s="18">
        <v>87</v>
      </c>
      <c r="B97" s="21" t="s">
        <v>184</v>
      </c>
      <c r="C97" s="7">
        <v>1993.6098910221588</v>
      </c>
      <c r="D97" s="23">
        <v>15</v>
      </c>
      <c r="E97" s="23">
        <v>6</v>
      </c>
      <c r="F97" s="23">
        <v>7</v>
      </c>
      <c r="G97" s="23">
        <v>2</v>
      </c>
      <c r="H97" s="23">
        <v>7</v>
      </c>
      <c r="I97" s="23">
        <v>6</v>
      </c>
      <c r="J97" s="23">
        <v>0</v>
      </c>
      <c r="K97" s="23">
        <v>1</v>
      </c>
      <c r="L97" s="23">
        <v>8</v>
      </c>
      <c r="M97" s="23">
        <v>0</v>
      </c>
      <c r="N97" s="23">
        <v>7</v>
      </c>
      <c r="O97" s="23">
        <v>1</v>
      </c>
    </row>
    <row r="98" spans="1:15" x14ac:dyDescent="0.25">
      <c r="A98" s="18">
        <v>88</v>
      </c>
      <c r="B98" s="21" t="s">
        <v>109</v>
      </c>
      <c r="C98" s="7">
        <v>1993.5285044854313</v>
      </c>
      <c r="D98" s="23">
        <v>3</v>
      </c>
      <c r="E98" s="23">
        <v>1</v>
      </c>
      <c r="F98" s="23">
        <v>2</v>
      </c>
      <c r="G98" s="23">
        <v>0</v>
      </c>
      <c r="H98" s="23">
        <v>1</v>
      </c>
      <c r="I98" s="23">
        <v>1</v>
      </c>
      <c r="J98" s="23">
        <v>0</v>
      </c>
      <c r="K98" s="23">
        <v>0</v>
      </c>
      <c r="L98" s="23">
        <v>2</v>
      </c>
      <c r="M98" s="23">
        <v>0</v>
      </c>
      <c r="N98" s="23">
        <v>2</v>
      </c>
      <c r="O98" s="23">
        <v>0</v>
      </c>
    </row>
    <row r="99" spans="1:15" x14ac:dyDescent="0.25">
      <c r="A99" s="18">
        <v>89</v>
      </c>
      <c r="B99" s="21" t="s">
        <v>43</v>
      </c>
      <c r="C99" s="7">
        <v>1993.4444659575233</v>
      </c>
      <c r="D99" s="23">
        <v>2</v>
      </c>
      <c r="E99" s="23">
        <v>0</v>
      </c>
      <c r="F99" s="23">
        <v>1</v>
      </c>
      <c r="G99" s="23">
        <v>1</v>
      </c>
      <c r="H99" s="23">
        <v>1</v>
      </c>
      <c r="I99" s="23">
        <v>0</v>
      </c>
      <c r="J99" s="23">
        <v>0</v>
      </c>
      <c r="K99" s="23">
        <v>1</v>
      </c>
      <c r="L99" s="23">
        <v>1</v>
      </c>
      <c r="M99" s="23">
        <v>0</v>
      </c>
      <c r="N99" s="23">
        <v>1</v>
      </c>
      <c r="O99" s="23">
        <v>0</v>
      </c>
    </row>
    <row r="100" spans="1:15" x14ac:dyDescent="0.25">
      <c r="A100" s="18">
        <v>90</v>
      </c>
      <c r="B100" s="21" t="s">
        <v>369</v>
      </c>
      <c r="C100" s="7">
        <v>1993.4138532521752</v>
      </c>
      <c r="D100" s="23">
        <v>1</v>
      </c>
      <c r="E100" s="23">
        <v>0</v>
      </c>
      <c r="F100" s="23">
        <v>1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1</v>
      </c>
      <c r="M100" s="23">
        <v>0</v>
      </c>
      <c r="N100" s="23">
        <v>1</v>
      </c>
      <c r="O100" s="23">
        <v>0</v>
      </c>
    </row>
    <row r="101" spans="1:15" x14ac:dyDescent="0.25">
      <c r="B101" s="21"/>
    </row>
    <row r="102" spans="1:15" x14ac:dyDescent="0.25">
      <c r="A102" s="18">
        <v>91</v>
      </c>
      <c r="B102" s="21" t="s">
        <v>27</v>
      </c>
      <c r="C102" s="7">
        <v>1993.4137320461878</v>
      </c>
      <c r="D102" s="23">
        <v>1</v>
      </c>
      <c r="E102" s="23">
        <v>0</v>
      </c>
      <c r="F102" s="23">
        <v>1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1</v>
      </c>
      <c r="M102" s="23">
        <v>0</v>
      </c>
      <c r="N102" s="23">
        <v>1</v>
      </c>
      <c r="O102" s="23">
        <v>0</v>
      </c>
    </row>
    <row r="103" spans="1:15" x14ac:dyDescent="0.25">
      <c r="A103" s="18">
        <v>92</v>
      </c>
      <c r="B103" s="21" t="s">
        <v>373</v>
      </c>
      <c r="C103" s="7">
        <v>1993.4133079536191</v>
      </c>
      <c r="D103" s="23">
        <v>1</v>
      </c>
      <c r="E103" s="23">
        <v>0</v>
      </c>
      <c r="F103" s="23">
        <v>1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1</v>
      </c>
      <c r="M103" s="23">
        <v>0</v>
      </c>
      <c r="N103" s="23">
        <v>1</v>
      </c>
      <c r="O103" s="23">
        <v>0</v>
      </c>
    </row>
    <row r="104" spans="1:15" x14ac:dyDescent="0.25">
      <c r="A104" s="18">
        <v>93</v>
      </c>
      <c r="B104" s="21" t="s">
        <v>19</v>
      </c>
      <c r="C104" s="7">
        <v>1993.3716259577654</v>
      </c>
      <c r="D104" s="23">
        <v>2</v>
      </c>
      <c r="E104" s="23">
        <v>0</v>
      </c>
      <c r="F104" s="23">
        <v>1</v>
      </c>
      <c r="G104" s="23">
        <v>1</v>
      </c>
      <c r="H104" s="23">
        <v>1</v>
      </c>
      <c r="I104" s="23">
        <v>0</v>
      </c>
      <c r="J104" s="23">
        <v>0</v>
      </c>
      <c r="K104" s="23">
        <v>1</v>
      </c>
      <c r="L104" s="23">
        <v>1</v>
      </c>
      <c r="M104" s="23">
        <v>0</v>
      </c>
      <c r="N104" s="23">
        <v>1</v>
      </c>
      <c r="O104" s="23">
        <v>0</v>
      </c>
    </row>
    <row r="105" spans="1:15" x14ac:dyDescent="0.25">
      <c r="A105" s="18">
        <v>94</v>
      </c>
      <c r="B105" s="21" t="s">
        <v>391</v>
      </c>
      <c r="C105" s="7">
        <v>1993.2855777160653</v>
      </c>
      <c r="D105" s="23">
        <v>1</v>
      </c>
      <c r="E105" s="23">
        <v>0</v>
      </c>
      <c r="F105" s="23">
        <v>1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1</v>
      </c>
      <c r="M105" s="23">
        <v>0</v>
      </c>
      <c r="N105" s="23">
        <v>1</v>
      </c>
      <c r="O105" s="23">
        <v>0</v>
      </c>
    </row>
    <row r="106" spans="1:15" x14ac:dyDescent="0.25">
      <c r="A106" s="18">
        <v>95</v>
      </c>
      <c r="B106" s="21" t="s">
        <v>54</v>
      </c>
      <c r="C106" s="7">
        <v>1993.2855777160653</v>
      </c>
      <c r="D106" s="23">
        <v>1</v>
      </c>
      <c r="E106" s="23">
        <v>0</v>
      </c>
      <c r="F106" s="23">
        <v>1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1</v>
      </c>
      <c r="M106" s="23">
        <v>0</v>
      </c>
      <c r="N106" s="23">
        <v>1</v>
      </c>
      <c r="O106" s="23">
        <v>0</v>
      </c>
    </row>
    <row r="107" spans="1:15" x14ac:dyDescent="0.25">
      <c r="A107" s="18">
        <v>96</v>
      </c>
      <c r="B107" s="21" t="s">
        <v>130</v>
      </c>
      <c r="C107" s="7">
        <v>1993.2855777160653</v>
      </c>
      <c r="D107" s="23">
        <v>1</v>
      </c>
      <c r="E107" s="23">
        <v>0</v>
      </c>
      <c r="F107" s="23">
        <v>1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1</v>
      </c>
      <c r="M107" s="23">
        <v>0</v>
      </c>
      <c r="N107" s="23">
        <v>1</v>
      </c>
      <c r="O107" s="23">
        <v>0</v>
      </c>
    </row>
    <row r="108" spans="1:15" x14ac:dyDescent="0.25">
      <c r="A108" s="18">
        <v>97</v>
      </c>
      <c r="B108" s="21" t="s">
        <v>392</v>
      </c>
      <c r="C108" s="7">
        <v>1993.2855777160653</v>
      </c>
      <c r="D108" s="23">
        <v>1</v>
      </c>
      <c r="E108" s="23">
        <v>0</v>
      </c>
      <c r="F108" s="23">
        <v>1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1</v>
      </c>
      <c r="M108" s="23">
        <v>0</v>
      </c>
      <c r="N108" s="23">
        <v>1</v>
      </c>
      <c r="O108" s="23">
        <v>0</v>
      </c>
    </row>
    <row r="109" spans="1:15" x14ac:dyDescent="0.25">
      <c r="A109" s="18">
        <v>98</v>
      </c>
      <c r="B109" s="21" t="s">
        <v>174</v>
      </c>
      <c r="C109" s="7">
        <v>1993.0924453046091</v>
      </c>
      <c r="D109" s="23">
        <v>1</v>
      </c>
      <c r="E109" s="23">
        <v>0</v>
      </c>
      <c r="F109" s="23">
        <v>1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1</v>
      </c>
      <c r="M109" s="23">
        <v>0</v>
      </c>
      <c r="N109" s="23">
        <v>1</v>
      </c>
      <c r="O109" s="23">
        <v>0</v>
      </c>
    </row>
    <row r="110" spans="1:15" x14ac:dyDescent="0.25">
      <c r="A110" s="18">
        <v>99</v>
      </c>
      <c r="B110" s="21" t="s">
        <v>186</v>
      </c>
      <c r="C110" s="7">
        <v>1993.0758084779175</v>
      </c>
      <c r="D110" s="23">
        <v>1</v>
      </c>
      <c r="E110" s="23">
        <v>0</v>
      </c>
      <c r="F110" s="23">
        <v>1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1</v>
      </c>
      <c r="M110" s="23">
        <v>0</v>
      </c>
      <c r="N110" s="23">
        <v>1</v>
      </c>
      <c r="O110" s="23">
        <v>0</v>
      </c>
    </row>
    <row r="111" spans="1:15" x14ac:dyDescent="0.25">
      <c r="A111" s="18">
        <v>100</v>
      </c>
      <c r="B111" s="21" t="s">
        <v>67</v>
      </c>
      <c r="C111" s="7">
        <v>1992.8943759342544</v>
      </c>
      <c r="D111" s="23">
        <v>1</v>
      </c>
      <c r="E111" s="23">
        <v>0</v>
      </c>
      <c r="F111" s="23">
        <v>1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1</v>
      </c>
      <c r="M111" s="23">
        <v>0</v>
      </c>
      <c r="N111" s="23">
        <v>1</v>
      </c>
      <c r="O111" s="23">
        <v>0</v>
      </c>
    </row>
    <row r="112" spans="1:15" x14ac:dyDescent="0.25">
      <c r="B112" s="21"/>
    </row>
    <row r="113" spans="1:15" x14ac:dyDescent="0.25">
      <c r="A113" s="18">
        <v>101</v>
      </c>
      <c r="B113" s="21" t="s">
        <v>93</v>
      </c>
      <c r="C113" s="7">
        <v>1992.7923256502552</v>
      </c>
      <c r="D113" s="23">
        <v>1</v>
      </c>
      <c r="E113" s="23">
        <v>0</v>
      </c>
      <c r="F113" s="23">
        <v>1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1</v>
      </c>
      <c r="M113" s="23">
        <v>0</v>
      </c>
      <c r="N113" s="23">
        <v>1</v>
      </c>
      <c r="O113" s="23">
        <v>0</v>
      </c>
    </row>
    <row r="114" spans="1:15" x14ac:dyDescent="0.25">
      <c r="A114" s="18">
        <v>102</v>
      </c>
      <c r="B114" s="21" t="s">
        <v>103</v>
      </c>
      <c r="C114" s="7">
        <v>1992.576318219318</v>
      </c>
      <c r="D114" s="23">
        <v>1</v>
      </c>
      <c r="E114" s="23">
        <v>0</v>
      </c>
      <c r="F114" s="23">
        <v>1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1</v>
      </c>
      <c r="M114" s="23">
        <v>0</v>
      </c>
      <c r="N114" s="23">
        <v>1</v>
      </c>
      <c r="O114" s="23">
        <v>0</v>
      </c>
    </row>
    <row r="115" spans="1:15" x14ac:dyDescent="0.25">
      <c r="A115" s="18">
        <v>103</v>
      </c>
      <c r="B115" s="21" t="s">
        <v>345</v>
      </c>
      <c r="C115" s="7">
        <v>1992.2159052704835</v>
      </c>
      <c r="D115" s="23">
        <v>1</v>
      </c>
      <c r="E115" s="23">
        <v>0</v>
      </c>
      <c r="F115" s="23">
        <v>1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1</v>
      </c>
      <c r="M115" s="23">
        <v>0</v>
      </c>
      <c r="N115" s="23">
        <v>1</v>
      </c>
      <c r="O115" s="23">
        <v>0</v>
      </c>
    </row>
    <row r="116" spans="1:15" x14ac:dyDescent="0.25">
      <c r="A116" s="18">
        <v>104</v>
      </c>
      <c r="B116" s="21" t="s">
        <v>190</v>
      </c>
      <c r="C116" s="7">
        <v>1992.092603041498</v>
      </c>
      <c r="D116" s="23">
        <v>1</v>
      </c>
      <c r="E116" s="23">
        <v>0</v>
      </c>
      <c r="F116" s="23">
        <v>1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1</v>
      </c>
      <c r="M116" s="23">
        <v>0</v>
      </c>
      <c r="N116" s="23">
        <v>1</v>
      </c>
      <c r="O116" s="23">
        <v>0</v>
      </c>
    </row>
    <row r="117" spans="1:15" x14ac:dyDescent="0.25">
      <c r="A117" s="18">
        <v>105</v>
      </c>
      <c r="B117" s="21" t="s">
        <v>187</v>
      </c>
      <c r="C117" s="7">
        <v>1991.3830984485642</v>
      </c>
      <c r="D117" s="23">
        <v>2</v>
      </c>
      <c r="E117" s="23">
        <v>0</v>
      </c>
      <c r="F117" s="23">
        <v>1</v>
      </c>
      <c r="G117" s="23">
        <v>1</v>
      </c>
      <c r="H117" s="23">
        <v>0</v>
      </c>
      <c r="I117" s="23">
        <v>0</v>
      </c>
      <c r="J117" s="23">
        <v>0</v>
      </c>
      <c r="K117" s="23">
        <v>0</v>
      </c>
      <c r="L117" s="23">
        <v>2</v>
      </c>
      <c r="M117" s="23">
        <v>0</v>
      </c>
      <c r="N117" s="23">
        <v>1</v>
      </c>
      <c r="O117" s="23">
        <v>1</v>
      </c>
    </row>
    <row r="118" spans="1:15" x14ac:dyDescent="0.25">
      <c r="A118" s="18">
        <v>106</v>
      </c>
      <c r="B118" s="21" t="s">
        <v>69</v>
      </c>
      <c r="C118" s="7">
        <v>1990.0837984867585</v>
      </c>
      <c r="D118" s="23">
        <v>4</v>
      </c>
      <c r="E118" s="23">
        <v>1</v>
      </c>
      <c r="F118" s="23">
        <v>3</v>
      </c>
      <c r="G118" s="23">
        <v>0</v>
      </c>
      <c r="H118" s="23">
        <v>1</v>
      </c>
      <c r="I118" s="23">
        <v>1</v>
      </c>
      <c r="J118" s="23">
        <v>0</v>
      </c>
      <c r="K118" s="23">
        <v>0</v>
      </c>
      <c r="L118" s="23">
        <v>3</v>
      </c>
      <c r="M118" s="23">
        <v>0</v>
      </c>
      <c r="N118" s="23">
        <v>3</v>
      </c>
      <c r="O118" s="23">
        <v>0</v>
      </c>
    </row>
    <row r="119" spans="1:15" x14ac:dyDescent="0.25">
      <c r="A119" s="18">
        <v>107</v>
      </c>
      <c r="B119" s="21" t="s">
        <v>88</v>
      </c>
      <c r="C119" s="7">
        <v>1989.9376919951883</v>
      </c>
      <c r="D119" s="23">
        <v>8</v>
      </c>
      <c r="E119" s="23">
        <v>2</v>
      </c>
      <c r="F119" s="23">
        <v>4</v>
      </c>
      <c r="G119" s="23">
        <v>2</v>
      </c>
      <c r="H119" s="23">
        <v>2</v>
      </c>
      <c r="I119" s="23">
        <v>2</v>
      </c>
      <c r="J119" s="23">
        <v>0</v>
      </c>
      <c r="K119" s="23">
        <v>0</v>
      </c>
      <c r="L119" s="23">
        <v>6</v>
      </c>
      <c r="M119" s="23">
        <v>0</v>
      </c>
      <c r="N119" s="23">
        <v>4</v>
      </c>
      <c r="O119" s="23">
        <v>2</v>
      </c>
    </row>
    <row r="120" spans="1:15" x14ac:dyDescent="0.25">
      <c r="A120" s="18">
        <v>108</v>
      </c>
      <c r="B120" s="21" t="s">
        <v>137</v>
      </c>
      <c r="C120" s="7">
        <v>1989.3250438470525</v>
      </c>
      <c r="D120" s="23">
        <v>2</v>
      </c>
      <c r="E120" s="23">
        <v>0</v>
      </c>
      <c r="F120" s="23">
        <v>2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2</v>
      </c>
      <c r="M120" s="23">
        <v>0</v>
      </c>
      <c r="N120" s="23">
        <v>2</v>
      </c>
      <c r="O120" s="23">
        <v>0</v>
      </c>
    </row>
    <row r="121" spans="1:15" x14ac:dyDescent="0.25">
      <c r="A121" s="18">
        <v>109</v>
      </c>
      <c r="B121" s="21" t="s">
        <v>379</v>
      </c>
      <c r="C121" s="7">
        <v>1989.3090844104588</v>
      </c>
      <c r="D121" s="23">
        <v>2</v>
      </c>
      <c r="E121" s="23">
        <v>0</v>
      </c>
      <c r="F121" s="23">
        <v>2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2</v>
      </c>
      <c r="M121" s="23">
        <v>0</v>
      </c>
      <c r="N121" s="23">
        <v>2</v>
      </c>
      <c r="O121" s="23">
        <v>0</v>
      </c>
    </row>
    <row r="122" spans="1:15" x14ac:dyDescent="0.25">
      <c r="A122" s="18">
        <v>110</v>
      </c>
      <c r="B122" s="21" t="s">
        <v>352</v>
      </c>
      <c r="C122" s="7">
        <v>1988.2070999563366</v>
      </c>
      <c r="D122" s="23">
        <v>2</v>
      </c>
      <c r="E122" s="23">
        <v>0</v>
      </c>
      <c r="F122" s="23">
        <v>2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2</v>
      </c>
      <c r="M122" s="23">
        <v>0</v>
      </c>
      <c r="N122" s="23">
        <v>2</v>
      </c>
      <c r="O122" s="23">
        <v>0</v>
      </c>
    </row>
    <row r="123" spans="1:15" x14ac:dyDescent="0.25">
      <c r="B123" s="21"/>
    </row>
    <row r="124" spans="1:15" x14ac:dyDescent="0.25">
      <c r="A124" s="18">
        <v>111</v>
      </c>
      <c r="B124" s="21" t="s">
        <v>134</v>
      </c>
      <c r="C124" s="7">
        <v>1987.4718584869124</v>
      </c>
      <c r="D124" s="23">
        <v>4</v>
      </c>
      <c r="E124" s="23">
        <v>1</v>
      </c>
      <c r="F124" s="23">
        <v>3</v>
      </c>
      <c r="G124" s="23">
        <v>0</v>
      </c>
      <c r="H124" s="23">
        <v>1</v>
      </c>
      <c r="I124" s="23">
        <v>1</v>
      </c>
      <c r="J124" s="23">
        <v>0</v>
      </c>
      <c r="K124" s="23">
        <v>0</v>
      </c>
      <c r="L124" s="23">
        <v>3</v>
      </c>
      <c r="M124" s="23">
        <v>0</v>
      </c>
      <c r="N124" s="23">
        <v>3</v>
      </c>
      <c r="O124" s="23">
        <v>0</v>
      </c>
    </row>
    <row r="125" spans="1:15" x14ac:dyDescent="0.25">
      <c r="A125" s="18">
        <v>112</v>
      </c>
      <c r="B125" s="21" t="s">
        <v>166</v>
      </c>
      <c r="C125" s="7">
        <v>1987.2664337012111</v>
      </c>
      <c r="D125" s="23">
        <v>4</v>
      </c>
      <c r="E125" s="23">
        <v>1</v>
      </c>
      <c r="F125" s="23">
        <v>3</v>
      </c>
      <c r="G125" s="23">
        <v>0</v>
      </c>
      <c r="H125" s="23">
        <v>1</v>
      </c>
      <c r="I125" s="23">
        <v>1</v>
      </c>
      <c r="J125" s="23">
        <v>0</v>
      </c>
      <c r="K125" s="23">
        <v>0</v>
      </c>
      <c r="L125" s="23">
        <v>3</v>
      </c>
      <c r="M125" s="23">
        <v>0</v>
      </c>
      <c r="N125" s="23">
        <v>3</v>
      </c>
      <c r="O125" s="23">
        <v>0</v>
      </c>
    </row>
    <row r="126" spans="1:15" x14ac:dyDescent="0.25">
      <c r="A126" s="18">
        <v>113</v>
      </c>
      <c r="B126" s="21" t="s">
        <v>164</v>
      </c>
      <c r="C126" s="7">
        <v>1987.1014609853378</v>
      </c>
      <c r="D126" s="23">
        <v>12</v>
      </c>
      <c r="E126" s="23">
        <v>4</v>
      </c>
      <c r="F126" s="23">
        <v>6</v>
      </c>
      <c r="G126" s="23">
        <v>2</v>
      </c>
      <c r="H126" s="23">
        <v>5</v>
      </c>
      <c r="I126" s="23">
        <v>4</v>
      </c>
      <c r="J126" s="23">
        <v>0</v>
      </c>
      <c r="K126" s="23">
        <v>1</v>
      </c>
      <c r="L126" s="23">
        <v>7</v>
      </c>
      <c r="M126" s="23">
        <v>0</v>
      </c>
      <c r="N126" s="23">
        <v>6</v>
      </c>
      <c r="O126" s="23">
        <v>1</v>
      </c>
    </row>
    <row r="127" spans="1:15" x14ac:dyDescent="0.25">
      <c r="A127" s="18">
        <v>114</v>
      </c>
      <c r="B127" s="21" t="s">
        <v>40</v>
      </c>
      <c r="C127" s="7">
        <v>1986.8800248682908</v>
      </c>
      <c r="D127" s="23">
        <v>2</v>
      </c>
      <c r="E127" s="23">
        <v>0</v>
      </c>
      <c r="F127" s="23">
        <v>2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2</v>
      </c>
      <c r="M127" s="23">
        <v>0</v>
      </c>
      <c r="N127" s="23">
        <v>2</v>
      </c>
      <c r="O127" s="23">
        <v>0</v>
      </c>
    </row>
    <row r="128" spans="1:15" x14ac:dyDescent="0.25">
      <c r="A128" s="18">
        <v>115</v>
      </c>
      <c r="B128" s="21" t="s">
        <v>99</v>
      </c>
      <c r="C128" s="7">
        <v>1986.7680278560676</v>
      </c>
      <c r="D128" s="23">
        <v>2</v>
      </c>
      <c r="E128" s="23">
        <v>0</v>
      </c>
      <c r="F128" s="23">
        <v>2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2</v>
      </c>
      <c r="M128" s="23">
        <v>0</v>
      </c>
      <c r="N128" s="23">
        <v>2</v>
      </c>
      <c r="O128" s="23">
        <v>0</v>
      </c>
    </row>
    <row r="129" spans="1:15" x14ac:dyDescent="0.25">
      <c r="A129" s="18">
        <v>116</v>
      </c>
      <c r="B129" s="21" t="s">
        <v>395</v>
      </c>
      <c r="C129" s="7">
        <v>1986.7186144613265</v>
      </c>
      <c r="D129" s="23">
        <v>2</v>
      </c>
      <c r="E129" s="23">
        <v>0</v>
      </c>
      <c r="F129" s="23">
        <v>2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2</v>
      </c>
      <c r="M129" s="23">
        <v>0</v>
      </c>
      <c r="N129" s="23">
        <v>2</v>
      </c>
      <c r="O129" s="23">
        <v>0</v>
      </c>
    </row>
    <row r="130" spans="1:15" x14ac:dyDescent="0.25">
      <c r="A130" s="18">
        <v>117</v>
      </c>
      <c r="B130" s="21" t="s">
        <v>159</v>
      </c>
      <c r="C130" s="7">
        <v>1986.657113610931</v>
      </c>
      <c r="D130" s="23">
        <v>2</v>
      </c>
      <c r="E130" s="23">
        <v>0</v>
      </c>
      <c r="F130" s="23">
        <v>2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2</v>
      </c>
      <c r="M130" s="23">
        <v>0</v>
      </c>
      <c r="N130" s="23">
        <v>2</v>
      </c>
      <c r="O130" s="23">
        <v>0</v>
      </c>
    </row>
    <row r="131" spans="1:15" x14ac:dyDescent="0.25">
      <c r="A131" s="18">
        <v>118</v>
      </c>
      <c r="B131" s="21" t="s">
        <v>82</v>
      </c>
      <c r="C131" s="7">
        <v>1986.4583495529648</v>
      </c>
      <c r="D131" s="23">
        <v>2</v>
      </c>
      <c r="E131" s="23">
        <v>0</v>
      </c>
      <c r="F131" s="23">
        <v>2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2</v>
      </c>
      <c r="M131" s="23">
        <v>0</v>
      </c>
      <c r="N131" s="23">
        <v>2</v>
      </c>
      <c r="O131" s="23">
        <v>0</v>
      </c>
    </row>
    <row r="132" spans="1:15" x14ac:dyDescent="0.25">
      <c r="A132" s="18">
        <v>119</v>
      </c>
      <c r="B132" s="21" t="s">
        <v>178</v>
      </c>
      <c r="C132" s="7">
        <v>1986.2176819245499</v>
      </c>
      <c r="D132" s="23">
        <v>2</v>
      </c>
      <c r="E132" s="23">
        <v>0</v>
      </c>
      <c r="F132" s="23">
        <v>2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2</v>
      </c>
      <c r="M132" s="23">
        <v>0</v>
      </c>
      <c r="N132" s="23">
        <v>2</v>
      </c>
      <c r="O132" s="23">
        <v>0</v>
      </c>
    </row>
    <row r="133" spans="1:15" x14ac:dyDescent="0.25">
      <c r="A133" s="18">
        <v>120</v>
      </c>
      <c r="B133" s="21" t="s">
        <v>366</v>
      </c>
      <c r="C133" s="7">
        <v>1985.9172395104345</v>
      </c>
      <c r="D133" s="23">
        <v>2</v>
      </c>
      <c r="E133" s="23">
        <v>0</v>
      </c>
      <c r="F133" s="23">
        <v>2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2</v>
      </c>
      <c r="M133" s="23">
        <v>0</v>
      </c>
      <c r="N133" s="23">
        <v>2</v>
      </c>
      <c r="O133" s="23">
        <v>0</v>
      </c>
    </row>
    <row r="134" spans="1:15" x14ac:dyDescent="0.25">
      <c r="B134" s="21"/>
    </row>
    <row r="135" spans="1:15" x14ac:dyDescent="0.25">
      <c r="A135" s="18">
        <v>121</v>
      </c>
      <c r="B135" s="21" t="s">
        <v>154</v>
      </c>
      <c r="C135" s="7">
        <v>1985.710236414091</v>
      </c>
      <c r="D135" s="23">
        <v>2</v>
      </c>
      <c r="E135" s="23">
        <v>0</v>
      </c>
      <c r="F135" s="23">
        <v>2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2</v>
      </c>
      <c r="M135" s="23">
        <v>0</v>
      </c>
      <c r="N135" s="23">
        <v>2</v>
      </c>
      <c r="O135" s="23">
        <v>0</v>
      </c>
    </row>
    <row r="136" spans="1:15" x14ac:dyDescent="0.25">
      <c r="A136" s="18">
        <v>122</v>
      </c>
      <c r="B136" s="21" t="s">
        <v>152</v>
      </c>
      <c r="C136" s="7">
        <v>1985.5488875375984</v>
      </c>
      <c r="D136" s="23">
        <v>2</v>
      </c>
      <c r="E136" s="23">
        <v>0</v>
      </c>
      <c r="F136" s="23">
        <v>2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2</v>
      </c>
      <c r="M136" s="23">
        <v>0</v>
      </c>
      <c r="N136" s="23">
        <v>2</v>
      </c>
      <c r="O136" s="23">
        <v>0</v>
      </c>
    </row>
    <row r="137" spans="1:15" x14ac:dyDescent="0.25">
      <c r="A137" s="18">
        <v>123</v>
      </c>
      <c r="B137" s="21" t="s">
        <v>141</v>
      </c>
      <c r="C137" s="7">
        <v>1985.4712648087582</v>
      </c>
      <c r="D137" s="23">
        <v>5</v>
      </c>
      <c r="E137" s="23">
        <v>1</v>
      </c>
      <c r="F137" s="23">
        <v>3</v>
      </c>
      <c r="G137" s="23">
        <v>1</v>
      </c>
      <c r="H137" s="23">
        <v>1</v>
      </c>
      <c r="I137" s="23">
        <v>1</v>
      </c>
      <c r="J137" s="23">
        <v>0</v>
      </c>
      <c r="K137" s="23">
        <v>0</v>
      </c>
      <c r="L137" s="23">
        <v>4</v>
      </c>
      <c r="M137" s="23">
        <v>0</v>
      </c>
      <c r="N137" s="23">
        <v>3</v>
      </c>
      <c r="O137" s="23">
        <v>1</v>
      </c>
    </row>
    <row r="138" spans="1:15" x14ac:dyDescent="0.25">
      <c r="A138" s="18">
        <v>124</v>
      </c>
      <c r="B138" s="21" t="s">
        <v>165</v>
      </c>
      <c r="C138" s="7">
        <v>1985.1549646427422</v>
      </c>
      <c r="D138" s="23">
        <v>2</v>
      </c>
      <c r="E138" s="23">
        <v>0</v>
      </c>
      <c r="F138" s="23">
        <v>2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2</v>
      </c>
      <c r="M138" s="23">
        <v>0</v>
      </c>
      <c r="N138" s="23">
        <v>2</v>
      </c>
      <c r="O138" s="23">
        <v>0</v>
      </c>
    </row>
    <row r="139" spans="1:15" x14ac:dyDescent="0.25">
      <c r="A139" s="18">
        <v>125</v>
      </c>
      <c r="B139" s="21" t="s">
        <v>114</v>
      </c>
      <c r="C139" s="7">
        <v>1984.9985349559813</v>
      </c>
      <c r="D139" s="23">
        <v>11</v>
      </c>
      <c r="E139" s="23">
        <v>3</v>
      </c>
      <c r="F139" s="23">
        <v>5</v>
      </c>
      <c r="G139" s="23">
        <v>3</v>
      </c>
      <c r="H139" s="23">
        <v>5</v>
      </c>
      <c r="I139" s="23">
        <v>3</v>
      </c>
      <c r="J139" s="23">
        <v>0</v>
      </c>
      <c r="K139" s="23">
        <v>2</v>
      </c>
      <c r="L139" s="23">
        <v>6</v>
      </c>
      <c r="M139" s="23">
        <v>0</v>
      </c>
      <c r="N139" s="23">
        <v>5</v>
      </c>
      <c r="O139" s="23">
        <v>1</v>
      </c>
    </row>
    <row r="140" spans="1:15" x14ac:dyDescent="0.25">
      <c r="A140" s="18">
        <v>126</v>
      </c>
      <c r="B140" s="21" t="s">
        <v>172</v>
      </c>
      <c r="C140" s="7">
        <v>1984.7599064351655</v>
      </c>
      <c r="D140" s="23">
        <v>2</v>
      </c>
      <c r="E140" s="23">
        <v>0</v>
      </c>
      <c r="F140" s="23">
        <v>2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2</v>
      </c>
      <c r="M140" s="23">
        <v>0</v>
      </c>
      <c r="N140" s="23">
        <v>2</v>
      </c>
      <c r="O140" s="23">
        <v>0</v>
      </c>
    </row>
    <row r="141" spans="1:15" x14ac:dyDescent="0.25">
      <c r="A141" s="18">
        <v>127</v>
      </c>
      <c r="B141" s="21" t="s">
        <v>73</v>
      </c>
      <c r="C141" s="7">
        <v>1984.6014447618297</v>
      </c>
      <c r="D141" s="23">
        <v>5</v>
      </c>
      <c r="E141" s="23">
        <v>1</v>
      </c>
      <c r="F141" s="23">
        <v>3</v>
      </c>
      <c r="G141" s="23">
        <v>1</v>
      </c>
      <c r="H141" s="23">
        <v>1</v>
      </c>
      <c r="I141" s="23">
        <v>1</v>
      </c>
      <c r="J141" s="23">
        <v>0</v>
      </c>
      <c r="K141" s="23">
        <v>0</v>
      </c>
      <c r="L141" s="23">
        <v>4</v>
      </c>
      <c r="M141" s="23">
        <v>0</v>
      </c>
      <c r="N141" s="23">
        <v>3</v>
      </c>
      <c r="O141" s="23">
        <v>1</v>
      </c>
    </row>
    <row r="142" spans="1:15" x14ac:dyDescent="0.25">
      <c r="A142" s="18">
        <v>128</v>
      </c>
      <c r="B142" s="21" t="s">
        <v>158</v>
      </c>
      <c r="C142" s="7">
        <v>1984.4186666695366</v>
      </c>
      <c r="D142" s="23">
        <v>3</v>
      </c>
      <c r="E142" s="23">
        <v>0</v>
      </c>
      <c r="F142" s="23">
        <v>2</v>
      </c>
      <c r="G142" s="23">
        <v>1</v>
      </c>
      <c r="H142" s="23">
        <v>0</v>
      </c>
      <c r="I142" s="23">
        <v>0</v>
      </c>
      <c r="J142" s="23">
        <v>0</v>
      </c>
      <c r="K142" s="23">
        <v>0</v>
      </c>
      <c r="L142" s="23">
        <v>3</v>
      </c>
      <c r="M142" s="23">
        <v>0</v>
      </c>
      <c r="N142" s="23">
        <v>2</v>
      </c>
      <c r="O142" s="23">
        <v>1</v>
      </c>
    </row>
    <row r="143" spans="1:15" x14ac:dyDescent="0.25">
      <c r="A143" s="18">
        <v>129</v>
      </c>
      <c r="B143" s="21" t="s">
        <v>173</v>
      </c>
      <c r="C143" s="7">
        <v>1984.0385358931901</v>
      </c>
      <c r="D143" s="23">
        <v>21</v>
      </c>
      <c r="E143" s="23">
        <v>8</v>
      </c>
      <c r="F143" s="23">
        <v>10</v>
      </c>
      <c r="G143" s="23">
        <v>3</v>
      </c>
      <c r="H143" s="23">
        <v>9</v>
      </c>
      <c r="I143" s="23">
        <v>8</v>
      </c>
      <c r="J143" s="23">
        <v>0</v>
      </c>
      <c r="K143" s="23">
        <v>1</v>
      </c>
      <c r="L143" s="23">
        <v>12</v>
      </c>
      <c r="M143" s="23">
        <v>0</v>
      </c>
      <c r="N143" s="23">
        <v>10</v>
      </c>
      <c r="O143" s="23">
        <v>2</v>
      </c>
    </row>
    <row r="144" spans="1:15" x14ac:dyDescent="0.25">
      <c r="A144" s="18">
        <v>130</v>
      </c>
      <c r="B144" s="21" t="s">
        <v>121</v>
      </c>
      <c r="C144" s="7">
        <v>1983.798098537143</v>
      </c>
      <c r="D144" s="23">
        <v>5</v>
      </c>
      <c r="E144" s="23">
        <v>1</v>
      </c>
      <c r="F144" s="23">
        <v>3</v>
      </c>
      <c r="G144" s="23">
        <v>1</v>
      </c>
      <c r="H144" s="23">
        <v>2</v>
      </c>
      <c r="I144" s="23">
        <v>1</v>
      </c>
      <c r="J144" s="23">
        <v>0</v>
      </c>
      <c r="K144" s="23">
        <v>1</v>
      </c>
      <c r="L144" s="23">
        <v>3</v>
      </c>
      <c r="M144" s="23">
        <v>0</v>
      </c>
      <c r="N144" s="23">
        <v>3</v>
      </c>
      <c r="O144" s="23">
        <v>0</v>
      </c>
    </row>
    <row r="145" spans="1:15" x14ac:dyDescent="0.25">
      <c r="B145" s="21"/>
    </row>
    <row r="146" spans="1:15" x14ac:dyDescent="0.25">
      <c r="A146" s="18">
        <v>131</v>
      </c>
      <c r="B146" s="21" t="s">
        <v>370</v>
      </c>
      <c r="C146" s="7">
        <v>1983.5549577301285</v>
      </c>
      <c r="D146" s="23">
        <v>5</v>
      </c>
      <c r="E146" s="23">
        <v>1</v>
      </c>
      <c r="F146" s="23">
        <v>4</v>
      </c>
      <c r="G146" s="23">
        <v>0</v>
      </c>
      <c r="H146" s="23">
        <v>1</v>
      </c>
      <c r="I146" s="23">
        <v>1</v>
      </c>
      <c r="J146" s="23">
        <v>0</v>
      </c>
      <c r="K146" s="23">
        <v>0</v>
      </c>
      <c r="L146" s="23">
        <v>4</v>
      </c>
      <c r="M146" s="23">
        <v>0</v>
      </c>
      <c r="N146" s="23">
        <v>4</v>
      </c>
      <c r="O146" s="23">
        <v>0</v>
      </c>
    </row>
    <row r="147" spans="1:15" x14ac:dyDescent="0.25">
      <c r="A147" s="18">
        <v>132</v>
      </c>
      <c r="B147" s="21" t="s">
        <v>38</v>
      </c>
      <c r="C147" s="7">
        <v>1982.8823302576909</v>
      </c>
      <c r="D147" s="23">
        <v>59</v>
      </c>
      <c r="E147" s="23">
        <v>24</v>
      </c>
      <c r="F147" s="23">
        <v>28</v>
      </c>
      <c r="G147" s="23">
        <v>7</v>
      </c>
      <c r="H147" s="23">
        <v>29</v>
      </c>
      <c r="I147" s="23">
        <v>24</v>
      </c>
      <c r="J147" s="23">
        <v>0</v>
      </c>
      <c r="K147" s="23">
        <v>5</v>
      </c>
      <c r="L147" s="23">
        <v>30</v>
      </c>
      <c r="M147" s="23">
        <v>0</v>
      </c>
      <c r="N147" s="23">
        <v>28</v>
      </c>
      <c r="O147" s="23">
        <v>2</v>
      </c>
    </row>
    <row r="148" spans="1:15" x14ac:dyDescent="0.25">
      <c r="A148" s="18">
        <v>133</v>
      </c>
      <c r="B148" s="21" t="s">
        <v>125</v>
      </c>
      <c r="C148" s="7">
        <v>1982.6474157269529</v>
      </c>
      <c r="D148" s="23">
        <v>6</v>
      </c>
      <c r="E148" s="23">
        <v>1</v>
      </c>
      <c r="F148" s="23">
        <v>4</v>
      </c>
      <c r="G148" s="23">
        <v>1</v>
      </c>
      <c r="H148" s="23">
        <v>2</v>
      </c>
      <c r="I148" s="23">
        <v>1</v>
      </c>
      <c r="J148" s="23">
        <v>0</v>
      </c>
      <c r="K148" s="23">
        <v>1</v>
      </c>
      <c r="L148" s="23">
        <v>4</v>
      </c>
      <c r="M148" s="23">
        <v>0</v>
      </c>
      <c r="N148" s="23">
        <v>4</v>
      </c>
      <c r="O148" s="23">
        <v>0</v>
      </c>
    </row>
    <row r="149" spans="1:15" x14ac:dyDescent="0.25">
      <c r="A149" s="18">
        <v>134</v>
      </c>
      <c r="B149" s="21" t="s">
        <v>162</v>
      </c>
      <c r="C149" s="7">
        <v>1982.1593171988925</v>
      </c>
      <c r="D149" s="23">
        <v>3</v>
      </c>
      <c r="E149" s="23">
        <v>0</v>
      </c>
      <c r="F149" s="23">
        <v>3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3</v>
      </c>
      <c r="M149" s="23">
        <v>0</v>
      </c>
      <c r="N149" s="23">
        <v>3</v>
      </c>
      <c r="O149" s="23">
        <v>0</v>
      </c>
    </row>
    <row r="150" spans="1:15" x14ac:dyDescent="0.25">
      <c r="A150" s="18">
        <v>135</v>
      </c>
      <c r="B150" s="21" t="s">
        <v>58</v>
      </c>
      <c r="C150" s="7">
        <v>1980.3816135084523</v>
      </c>
      <c r="D150" s="23">
        <v>25</v>
      </c>
      <c r="E150" s="23">
        <v>8</v>
      </c>
      <c r="F150" s="23">
        <v>13</v>
      </c>
      <c r="G150" s="23">
        <v>4</v>
      </c>
      <c r="H150" s="23">
        <v>10</v>
      </c>
      <c r="I150" s="23">
        <v>8</v>
      </c>
      <c r="J150" s="23">
        <v>0</v>
      </c>
      <c r="K150" s="23">
        <v>2</v>
      </c>
      <c r="L150" s="23">
        <v>15</v>
      </c>
      <c r="M150" s="23">
        <v>0</v>
      </c>
      <c r="N150" s="23">
        <v>13</v>
      </c>
      <c r="O150" s="23">
        <v>2</v>
      </c>
    </row>
    <row r="151" spans="1:15" x14ac:dyDescent="0.25">
      <c r="A151" s="18">
        <v>136</v>
      </c>
      <c r="B151" s="21" t="s">
        <v>167</v>
      </c>
      <c r="C151" s="7">
        <v>1979.831061019034</v>
      </c>
      <c r="D151" s="23">
        <v>26</v>
      </c>
      <c r="E151" s="23">
        <v>8</v>
      </c>
      <c r="F151" s="23">
        <v>14</v>
      </c>
      <c r="G151" s="23">
        <v>4</v>
      </c>
      <c r="H151" s="23">
        <v>9</v>
      </c>
      <c r="I151" s="23">
        <v>8</v>
      </c>
      <c r="J151" s="23">
        <v>0</v>
      </c>
      <c r="K151" s="23">
        <v>1</v>
      </c>
      <c r="L151" s="23">
        <v>17</v>
      </c>
      <c r="M151" s="23">
        <v>0</v>
      </c>
      <c r="N151" s="23">
        <v>14</v>
      </c>
      <c r="O151" s="23">
        <v>3</v>
      </c>
    </row>
    <row r="152" spans="1:15" x14ac:dyDescent="0.25">
      <c r="A152" s="18">
        <v>137</v>
      </c>
      <c r="B152" s="21" t="s">
        <v>157</v>
      </c>
      <c r="C152" s="7">
        <v>1979.7737914523775</v>
      </c>
      <c r="D152" s="23">
        <v>3</v>
      </c>
      <c r="E152" s="23">
        <v>0</v>
      </c>
      <c r="F152" s="23">
        <v>3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3</v>
      </c>
      <c r="M152" s="23">
        <v>0</v>
      </c>
      <c r="N152" s="23">
        <v>3</v>
      </c>
      <c r="O152" s="23">
        <v>0</v>
      </c>
    </row>
    <row r="153" spans="1:15" x14ac:dyDescent="0.25">
      <c r="A153" s="18">
        <v>138</v>
      </c>
      <c r="B153" s="21" t="s">
        <v>98</v>
      </c>
      <c r="C153" s="7">
        <v>1977.9024547882093</v>
      </c>
      <c r="D153" s="23">
        <v>5</v>
      </c>
      <c r="E153" s="23">
        <v>1</v>
      </c>
      <c r="F153" s="23">
        <v>4</v>
      </c>
      <c r="G153" s="23">
        <v>0</v>
      </c>
      <c r="H153" s="23">
        <v>1</v>
      </c>
      <c r="I153" s="23">
        <v>1</v>
      </c>
      <c r="J153" s="23">
        <v>0</v>
      </c>
      <c r="K153" s="23">
        <v>0</v>
      </c>
      <c r="L153" s="23">
        <v>4</v>
      </c>
      <c r="M153" s="23">
        <v>0</v>
      </c>
      <c r="N153" s="23">
        <v>4</v>
      </c>
      <c r="O153" s="23">
        <v>0</v>
      </c>
    </row>
    <row r="154" spans="1:15" x14ac:dyDescent="0.25">
      <c r="A154" s="18">
        <v>139</v>
      </c>
      <c r="B154" s="21" t="s">
        <v>91</v>
      </c>
      <c r="C154" s="7">
        <v>1977.3604645842358</v>
      </c>
      <c r="D154" s="23">
        <v>5</v>
      </c>
      <c r="E154" s="23">
        <v>1</v>
      </c>
      <c r="F154" s="23">
        <v>4</v>
      </c>
      <c r="G154" s="23">
        <v>0</v>
      </c>
      <c r="H154" s="23">
        <v>1</v>
      </c>
      <c r="I154" s="23">
        <v>1</v>
      </c>
      <c r="J154" s="23">
        <v>0</v>
      </c>
      <c r="K154" s="23">
        <v>0</v>
      </c>
      <c r="L154" s="23">
        <v>4</v>
      </c>
      <c r="M154" s="23">
        <v>0</v>
      </c>
      <c r="N154" s="23">
        <v>4</v>
      </c>
      <c r="O154" s="23">
        <v>0</v>
      </c>
    </row>
    <row r="155" spans="1:15" x14ac:dyDescent="0.25">
      <c r="A155" s="18">
        <v>140</v>
      </c>
      <c r="B155" s="21" t="s">
        <v>85</v>
      </c>
      <c r="C155" s="7">
        <v>1975.8547331396733</v>
      </c>
      <c r="D155" s="23">
        <v>6</v>
      </c>
      <c r="E155" s="23">
        <v>0</v>
      </c>
      <c r="F155" s="23">
        <v>4</v>
      </c>
      <c r="G155" s="23">
        <v>2</v>
      </c>
      <c r="H155" s="23">
        <v>2</v>
      </c>
      <c r="I155" s="23">
        <v>0</v>
      </c>
      <c r="J155" s="23">
        <v>0</v>
      </c>
      <c r="K155" s="23">
        <v>2</v>
      </c>
      <c r="L155" s="23">
        <v>4</v>
      </c>
      <c r="M155" s="23">
        <v>0</v>
      </c>
      <c r="N155" s="23">
        <v>4</v>
      </c>
      <c r="O155" s="23">
        <v>0</v>
      </c>
    </row>
    <row r="156" spans="1:15" x14ac:dyDescent="0.25">
      <c r="B156" s="21"/>
    </row>
    <row r="157" spans="1:15" x14ac:dyDescent="0.25">
      <c r="A157" s="18">
        <v>141</v>
      </c>
      <c r="B157" s="21" t="s">
        <v>102</v>
      </c>
      <c r="C157" s="7">
        <v>1974.9749126289548</v>
      </c>
      <c r="D157" s="23">
        <v>9</v>
      </c>
      <c r="E157" s="23">
        <v>2</v>
      </c>
      <c r="F157" s="23">
        <v>6</v>
      </c>
      <c r="G157" s="23">
        <v>1</v>
      </c>
      <c r="H157" s="23">
        <v>2</v>
      </c>
      <c r="I157" s="23">
        <v>2</v>
      </c>
      <c r="J157" s="23">
        <v>0</v>
      </c>
      <c r="K157" s="23">
        <v>0</v>
      </c>
      <c r="L157" s="23">
        <v>7</v>
      </c>
      <c r="M157" s="23">
        <v>0</v>
      </c>
      <c r="N157" s="23">
        <v>6</v>
      </c>
      <c r="O157" s="23">
        <v>1</v>
      </c>
    </row>
    <row r="158" spans="1:15" x14ac:dyDescent="0.25">
      <c r="A158" s="18">
        <v>142</v>
      </c>
      <c r="B158" s="21" t="s">
        <v>151</v>
      </c>
      <c r="C158" s="7">
        <v>1973.4111613571602</v>
      </c>
      <c r="D158" s="23">
        <v>4</v>
      </c>
      <c r="E158" s="23">
        <v>0</v>
      </c>
      <c r="F158" s="23">
        <v>4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4</v>
      </c>
      <c r="M158" s="23">
        <v>0</v>
      </c>
      <c r="N158" s="23">
        <v>4</v>
      </c>
      <c r="O158" s="23">
        <v>0</v>
      </c>
    </row>
    <row r="159" spans="1:15" x14ac:dyDescent="0.25">
      <c r="A159" s="18">
        <v>143</v>
      </c>
      <c r="B159" s="21" t="s">
        <v>61</v>
      </c>
      <c r="C159" s="7">
        <v>1973.1310498019247</v>
      </c>
      <c r="D159" s="23">
        <v>11</v>
      </c>
      <c r="E159" s="23">
        <v>2</v>
      </c>
      <c r="F159" s="23">
        <v>7</v>
      </c>
      <c r="G159" s="23">
        <v>2</v>
      </c>
      <c r="H159" s="23">
        <v>3</v>
      </c>
      <c r="I159" s="23">
        <v>2</v>
      </c>
      <c r="J159" s="23">
        <v>0</v>
      </c>
      <c r="K159" s="23">
        <v>1</v>
      </c>
      <c r="L159" s="23">
        <v>8</v>
      </c>
      <c r="M159" s="23">
        <v>0</v>
      </c>
      <c r="N159" s="23">
        <v>7</v>
      </c>
      <c r="O159" s="23">
        <v>1</v>
      </c>
    </row>
    <row r="160" spans="1:15" x14ac:dyDescent="0.25">
      <c r="A160" s="18">
        <v>144</v>
      </c>
      <c r="B160" s="21" t="s">
        <v>62</v>
      </c>
      <c r="C160" s="7">
        <v>1972.9661195111055</v>
      </c>
      <c r="D160" s="23">
        <v>8</v>
      </c>
      <c r="E160" s="23">
        <v>2</v>
      </c>
      <c r="F160" s="23">
        <v>6</v>
      </c>
      <c r="G160" s="23">
        <v>0</v>
      </c>
      <c r="H160" s="23">
        <v>2</v>
      </c>
      <c r="I160" s="23">
        <v>2</v>
      </c>
      <c r="J160" s="23">
        <v>0</v>
      </c>
      <c r="K160" s="23">
        <v>0</v>
      </c>
      <c r="L160" s="23">
        <v>6</v>
      </c>
      <c r="M160" s="23">
        <v>0</v>
      </c>
      <c r="N160" s="23">
        <v>6</v>
      </c>
      <c r="O160" s="23">
        <v>0</v>
      </c>
    </row>
    <row r="161" spans="1:15" x14ac:dyDescent="0.25">
      <c r="A161" s="18">
        <v>145</v>
      </c>
      <c r="B161" s="21" t="s">
        <v>153</v>
      </c>
      <c r="C161" s="7">
        <v>1972.4949481243912</v>
      </c>
      <c r="D161" s="23">
        <v>5</v>
      </c>
      <c r="E161" s="23">
        <v>0</v>
      </c>
      <c r="F161" s="23">
        <v>4</v>
      </c>
      <c r="G161" s="23">
        <v>1</v>
      </c>
      <c r="H161" s="23">
        <v>0</v>
      </c>
      <c r="I161" s="23">
        <v>0</v>
      </c>
      <c r="J161" s="23">
        <v>0</v>
      </c>
      <c r="K161" s="23">
        <v>0</v>
      </c>
      <c r="L161" s="23">
        <v>5</v>
      </c>
      <c r="M161" s="23">
        <v>0</v>
      </c>
      <c r="N161" s="23">
        <v>4</v>
      </c>
      <c r="O161" s="23">
        <v>1</v>
      </c>
    </row>
    <row r="162" spans="1:15" x14ac:dyDescent="0.25">
      <c r="A162" s="18">
        <v>146</v>
      </c>
      <c r="B162" s="21" t="s">
        <v>110</v>
      </c>
      <c r="C162" s="7">
        <v>1970.8699134638996</v>
      </c>
      <c r="D162" s="23">
        <v>15</v>
      </c>
      <c r="E162" s="23">
        <v>4</v>
      </c>
      <c r="F162" s="23">
        <v>9</v>
      </c>
      <c r="G162" s="23">
        <v>2</v>
      </c>
      <c r="H162" s="23">
        <v>5</v>
      </c>
      <c r="I162" s="23">
        <v>4</v>
      </c>
      <c r="J162" s="23">
        <v>0</v>
      </c>
      <c r="K162" s="23">
        <v>1</v>
      </c>
      <c r="L162" s="23">
        <v>10</v>
      </c>
      <c r="M162" s="23">
        <v>0</v>
      </c>
      <c r="N162" s="23">
        <v>9</v>
      </c>
      <c r="O162" s="23">
        <v>1</v>
      </c>
    </row>
    <row r="163" spans="1:15" x14ac:dyDescent="0.25">
      <c r="A163" s="18">
        <v>147</v>
      </c>
      <c r="B163" s="21" t="s">
        <v>225</v>
      </c>
      <c r="C163" s="7">
        <v>1968.5916616898737</v>
      </c>
      <c r="D163" s="23">
        <v>6</v>
      </c>
      <c r="E163" s="23">
        <v>0</v>
      </c>
      <c r="F163" s="23">
        <v>5</v>
      </c>
      <c r="G163" s="23">
        <v>1</v>
      </c>
      <c r="H163" s="23">
        <v>1</v>
      </c>
      <c r="I163" s="23">
        <v>0</v>
      </c>
      <c r="J163" s="23">
        <v>0</v>
      </c>
      <c r="K163" s="23">
        <v>1</v>
      </c>
      <c r="L163" s="23">
        <v>5</v>
      </c>
      <c r="M163" s="23">
        <v>0</v>
      </c>
      <c r="N163" s="23">
        <v>5</v>
      </c>
      <c r="O163" s="23">
        <v>0</v>
      </c>
    </row>
    <row r="164" spans="1:15" x14ac:dyDescent="0.25">
      <c r="A164" s="18">
        <v>148</v>
      </c>
      <c r="B164" s="21" t="s">
        <v>100</v>
      </c>
      <c r="C164" s="7">
        <v>1965.1555207277686</v>
      </c>
      <c r="D164" s="23">
        <v>10</v>
      </c>
      <c r="E164" s="23">
        <v>2</v>
      </c>
      <c r="F164" s="23">
        <v>8</v>
      </c>
      <c r="G164" s="23">
        <v>0</v>
      </c>
      <c r="H164" s="23">
        <v>2</v>
      </c>
      <c r="I164" s="23">
        <v>2</v>
      </c>
      <c r="J164" s="23">
        <v>0</v>
      </c>
      <c r="K164" s="23">
        <v>0</v>
      </c>
      <c r="L164" s="23">
        <v>8</v>
      </c>
      <c r="M164" s="23">
        <v>0</v>
      </c>
      <c r="N164" s="23">
        <v>8</v>
      </c>
      <c r="O164" s="23">
        <v>0</v>
      </c>
    </row>
    <row r="165" spans="1:15" x14ac:dyDescent="0.25">
      <c r="A165" s="18">
        <v>149</v>
      </c>
      <c r="B165" s="21" t="s">
        <v>299</v>
      </c>
      <c r="C165" s="7">
        <v>1954.1749188727511</v>
      </c>
      <c r="D165" s="23">
        <v>8</v>
      </c>
      <c r="E165" s="23">
        <v>0</v>
      </c>
      <c r="F165" s="23">
        <v>8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8</v>
      </c>
      <c r="M165" s="23">
        <v>0</v>
      </c>
      <c r="N165" s="23">
        <v>8</v>
      </c>
      <c r="O165" s="23">
        <v>0</v>
      </c>
    </row>
    <row r="166" spans="1:15" x14ac:dyDescent="0.25">
      <c r="A166" s="18">
        <v>150</v>
      </c>
      <c r="B166" s="21" t="s">
        <v>31</v>
      </c>
      <c r="C166" s="7">
        <v>1952.0778195405803</v>
      </c>
      <c r="D166" s="23">
        <v>69</v>
      </c>
      <c r="E166" s="23">
        <v>21</v>
      </c>
      <c r="F166" s="23">
        <v>37</v>
      </c>
      <c r="G166" s="23">
        <v>11</v>
      </c>
      <c r="H166" s="23">
        <v>31</v>
      </c>
      <c r="I166" s="23">
        <v>21</v>
      </c>
      <c r="J166" s="23">
        <v>0</v>
      </c>
      <c r="K166" s="23">
        <v>10</v>
      </c>
      <c r="L166" s="23">
        <v>38</v>
      </c>
      <c r="M166" s="23">
        <v>0</v>
      </c>
      <c r="N166" s="23">
        <v>37</v>
      </c>
      <c r="O166" s="23">
        <v>1</v>
      </c>
    </row>
    <row r="167" spans="1:15" x14ac:dyDescent="0.25">
      <c r="B167" s="21"/>
    </row>
    <row r="168" spans="1:15" x14ac:dyDescent="0.25">
      <c r="A168" s="18">
        <v>151</v>
      </c>
      <c r="B168" s="21" t="s">
        <v>51</v>
      </c>
      <c r="C168" s="7">
        <v>1947.996627756017</v>
      </c>
      <c r="D168" s="23">
        <v>9</v>
      </c>
      <c r="E168" s="23">
        <v>0</v>
      </c>
      <c r="F168" s="23">
        <v>8</v>
      </c>
      <c r="G168" s="23">
        <v>1</v>
      </c>
      <c r="H168" s="23">
        <v>1</v>
      </c>
      <c r="I168" s="23">
        <v>0</v>
      </c>
      <c r="J168" s="23">
        <v>0</v>
      </c>
      <c r="K168" s="23">
        <v>1</v>
      </c>
      <c r="L168" s="23">
        <v>8</v>
      </c>
      <c r="M168" s="23">
        <v>0</v>
      </c>
      <c r="N168" s="23">
        <v>8</v>
      </c>
      <c r="O168" s="23">
        <v>0</v>
      </c>
    </row>
    <row r="169" spans="1:15" x14ac:dyDescent="0.25">
      <c r="A169" s="18">
        <v>152</v>
      </c>
      <c r="B169" s="21" t="s">
        <v>48</v>
      </c>
      <c r="C169" s="7">
        <v>1943.7462067359168</v>
      </c>
      <c r="D169" s="23">
        <v>9</v>
      </c>
      <c r="E169" s="23">
        <v>0</v>
      </c>
      <c r="F169" s="23">
        <v>9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9</v>
      </c>
      <c r="M169" s="23">
        <v>0</v>
      </c>
      <c r="N169" s="23">
        <v>9</v>
      </c>
      <c r="O169" s="23">
        <v>0</v>
      </c>
    </row>
    <row r="170" spans="1:15" x14ac:dyDescent="0.25">
      <c r="A170" s="18">
        <v>153</v>
      </c>
      <c r="B170" s="21" t="s">
        <v>30</v>
      </c>
      <c r="C170" s="7">
        <v>1918.1660640417097</v>
      </c>
      <c r="D170" s="23">
        <v>44</v>
      </c>
      <c r="E170" s="23">
        <v>12</v>
      </c>
      <c r="F170" s="23">
        <v>29</v>
      </c>
      <c r="G170" s="23">
        <v>3</v>
      </c>
      <c r="H170" s="23">
        <v>14</v>
      </c>
      <c r="I170" s="23">
        <v>12</v>
      </c>
      <c r="J170" s="23">
        <v>0</v>
      </c>
      <c r="K170" s="23">
        <v>2</v>
      </c>
      <c r="L170" s="23">
        <v>30</v>
      </c>
      <c r="M170" s="23">
        <v>0</v>
      </c>
      <c r="N170" s="23">
        <v>29</v>
      </c>
      <c r="O170" s="23">
        <v>1</v>
      </c>
    </row>
    <row r="171" spans="1:15" x14ac:dyDescent="0.25">
      <c r="A171" s="18">
        <v>154</v>
      </c>
      <c r="B171" s="21" t="s">
        <v>22</v>
      </c>
      <c r="C171" s="7">
        <v>1903.0485586614348</v>
      </c>
      <c r="D171" s="23">
        <v>19</v>
      </c>
      <c r="E171" s="23">
        <v>1</v>
      </c>
      <c r="F171" s="23">
        <v>17</v>
      </c>
      <c r="G171" s="23">
        <v>1</v>
      </c>
      <c r="H171" s="23">
        <v>2</v>
      </c>
      <c r="I171" s="23">
        <v>1</v>
      </c>
      <c r="J171" s="23">
        <v>0</v>
      </c>
      <c r="K171" s="23">
        <v>1</v>
      </c>
      <c r="L171" s="23">
        <v>17</v>
      </c>
      <c r="M171" s="23">
        <v>0</v>
      </c>
      <c r="N171" s="23">
        <v>17</v>
      </c>
      <c r="O171" s="23">
        <v>0</v>
      </c>
    </row>
  </sheetData>
  <sortState ref="B3:O171">
    <sortCondition descending="1" ref="C3"/>
  </sortState>
  <mergeCells count="1">
    <mergeCell ref="I1:J1"/>
  </mergeCells>
  <hyperlinks>
    <hyperlink ref="B3" location="'WILL S'!A1" display="'WILL S'!A1"/>
    <hyperlink ref="B4" location="'CARGOL'!A1" display="'CARGOL'!A1"/>
    <hyperlink ref="B5" location="'MEAT GRINDER'!A1" display="'MEAT GRINDER'!A1"/>
    <hyperlink ref="B6" location="'ENICED73'!A1" display="'ENICED73'!A1"/>
    <hyperlink ref="B7" location="'MAD MIKE'!A1" display="'MAD MIKE'!A1"/>
    <hyperlink ref="B8" location="'NORT'!A1" display="'NORT'!A1"/>
    <hyperlink ref="B9" location="'DENIS THE MENACE'!A1" display="'DENIS THE MENACE'!A1"/>
    <hyperlink ref="B10" location="'SHORKER'!A1" display="'SHORKER'!A1"/>
    <hyperlink ref="B11" location="'PEKISCHE'!A1" display="'PEKISCHE'!A1"/>
    <hyperlink ref="B12" location="'ARTEMIS258'!A1" display="'ARTEMIS258'!A1"/>
    <hyperlink ref="B14" location="'PANZER LEHR'!A1" display="'PANZER LEHR'!A1"/>
    <hyperlink ref="B15" location="'GCF'!A1" display="'GCF'!A1"/>
    <hyperlink ref="B16" location="'SLYSNIPER'!A1" display="'SLYSNIPER'!A1"/>
    <hyperlink ref="B17" location="'WELLSONIAN'!A1" display="'WELLSONIAN'!A1"/>
    <hyperlink ref="B18" location="'NEMESIS'!A1" display="'NEMESIS'!A1"/>
    <hyperlink ref="B19" location="'FUCHS'!A1" display="'FUCHS'!A1"/>
    <hyperlink ref="B20" location="'JOLLY OLLY'!A1" display="'JOLLY OLLY'!A1"/>
    <hyperlink ref="B21" location="'NEUTRAL PARTY'!A1" display="'NEUTRAL PARTY'!A1"/>
    <hyperlink ref="B22" location="'HARMES'!A1" display="'HARMES'!A1"/>
    <hyperlink ref="B23" location="'RICO'!A1" display="'RICO'!A1"/>
    <hyperlink ref="B25" location="'GNARLY'!A1" display="'GNARLY'!A1"/>
    <hyperlink ref="B26" location="'SPIDEY'!A1" display="'SPIDEY'!A1"/>
    <hyperlink ref="B27" location="'SWANK'!A1" display="'SWANK'!A1"/>
    <hyperlink ref="B28" location="'RONNOC'!A1" display="'RONNOC'!A1"/>
    <hyperlink ref="B29" location="'MTK'!A1" display="'MTK'!A1"/>
    <hyperlink ref="B30" location="'HOLMAN'!A1" display="'HOLMAN'!A1"/>
    <hyperlink ref="B31" location="'EURI'!A1" display="'EURI'!A1"/>
    <hyperlink ref="B32" location="'XAVIER'!A1" display="'XAVIER'!A1"/>
    <hyperlink ref="B33" location="'JTIMO'!A1" display="'JTIMO'!A1"/>
    <hyperlink ref="B34" location="'WGBN1968'!A1" display="'WGBN1968'!A1"/>
    <hyperlink ref="B36" location="'ENIGMA6584'!A1" display="'ENIGMA6584'!A1"/>
    <hyperlink ref="B37" location="'VATUTIN'!A1" display="'VATUTIN'!A1"/>
    <hyperlink ref="B38" location="'BARON'!A1" display="'BARON'!A1"/>
    <hyperlink ref="B39" location="'AXXE'!A1" display="'AXXE'!A1"/>
    <hyperlink ref="B40" location="'M1KEL'!A1" display="'M1KEL'!A1"/>
    <hyperlink ref="B41" location="'OTTO'!A1" display="'OTTO'!A1"/>
    <hyperlink ref="B42" location="'MANZCASER'!A1" display="'MANZCASER'!A1"/>
    <hyperlink ref="B43" location="'CONCORD'!A1" display="'CONCORD'!A1"/>
    <hyperlink ref="B44" location="'O''BIE'!A1" display="'O''BIE'!A1"/>
    <hyperlink ref="B45" location="'IVAN ZAITZEV'!A1" display="'IVAN ZAITZEV'!A1"/>
    <hyperlink ref="B47" location="'GUNNER'!A1" display="'GUNNER'!A1"/>
    <hyperlink ref="B48" location="'BULLMAN'!A1" display="'BULLMAN'!A1"/>
    <hyperlink ref="B49" location="'SHOGGOT'!A1" display="'SHOGGOT'!A1"/>
    <hyperlink ref="B50" location="'MOS_96B2P'!A1" display="'MOS_96B2P'!A1"/>
    <hyperlink ref="B51" location="'CROCKY'!A1" display="'CROCKY'!A1"/>
    <hyperlink ref="B52" location="'BIDERMANN'!A1" display="'BIDERMANN'!A1"/>
    <hyperlink ref="B53" location="'FALKE88'!A1" display="'FALKE88'!A1"/>
    <hyperlink ref="B54" location="'ROCKETMAN'!A1" display="'ROCKETMAN'!A1"/>
    <hyperlink ref="B55" location="'SSPOOM'!A1" display="'SSPOOM'!A1"/>
    <hyperlink ref="B56" location="'THEAPOSTLE'!A1" display="'THEAPOSTLE'!A1"/>
    <hyperlink ref="B58" location="'MWK77'!A1" display="'MWK77'!A1"/>
    <hyperlink ref="B59" location="'MAUSERGDOG'!A1" display="'MAUSERGDOG'!A1"/>
    <hyperlink ref="B60" location="'BIG JOE'!A1" display="'BIG JOE'!A1"/>
    <hyperlink ref="B61" location="'REDTROOP44'!A1" display="'REDTROOP44'!A1"/>
    <hyperlink ref="B62" location="'KRAFT'!A1" display="'KRAFT'!A1"/>
    <hyperlink ref="B63" location="'MR_CENTIPEDE'!A1" display="'MR_CENTIPEDE'!A1"/>
    <hyperlink ref="B64" location="'JOBU88'!A1" display="'JOBU88'!A1"/>
    <hyperlink ref="B65" location="'JOHNSY'!A1" display="'JOHNSY'!A1"/>
    <hyperlink ref="B66" location="'2DOG'!A1" display="'2DOG'!A1"/>
    <hyperlink ref="B67" location="'PINCHY'!A1" display="'PINCHY'!A1"/>
    <hyperlink ref="B69" location="'ITHIKIAL'!A1" display="'ITHIKIAL'!A1"/>
    <hyperlink ref="B70" location="'MANGO'!A1" display="'MANGO'!A1"/>
    <hyperlink ref="B71" location="'MACJIM'!A1" display="'MACJIM'!A1"/>
    <hyperlink ref="B72" location="'HERBOSKI'!A1" display="'HERBOSKI'!A1"/>
    <hyperlink ref="B73" location="'ENVEN'!A1" display="'ENVEN'!A1"/>
    <hyperlink ref="B74" location="'MEATETR'!A1" display="'MEATETR'!A1"/>
    <hyperlink ref="B75" location="'ARIETE'!A1" display="'ARIETE'!A1"/>
    <hyperlink ref="B76" location="'HAPLESS'!A1" display="'HAPLESS'!A1"/>
    <hyperlink ref="B77" location="'WILKO'!A1" display="'WILKO'!A1"/>
    <hyperlink ref="B78" location="'CASPER'!A1" display="'CASPER'!A1"/>
    <hyperlink ref="B80" location="'HANG FIRE'!A1" display="'HANG FIRE'!A1"/>
    <hyperlink ref="B81" location="'JUSTE86'!A1" display="'JUSTE86'!A1"/>
    <hyperlink ref="B82" location="'BOZ'!A1" display="'BOZ'!A1"/>
    <hyperlink ref="B83" location="'IAIN F'!A1" display="'IAIN F'!A1"/>
    <hyperlink ref="B84" location="'DESKOFT'!A1" display="'DESKOFT'!A1"/>
    <hyperlink ref="B85" location="'BOCE'!A1" display="'BOCE'!A1"/>
    <hyperlink ref="B86" location="'LAPDOG'!A1" display="'LAPDOG'!A1"/>
    <hyperlink ref="B87" location="'KRIEGER'!A1" display="'KRIEGER'!A1"/>
    <hyperlink ref="B88" location="'ADAMB'!A1" display="'ADAMB'!A1"/>
    <hyperlink ref="B89" location="'MRLONGLEG'!A1" display="'MRLONGLEG'!A1"/>
    <hyperlink ref="B91" location="'CORSAIRE31'!A1" display="'CORSAIRE31'!A1"/>
    <hyperlink ref="B92" location="'WYNTERGREEN'!A1" display="'WYNTERGREEN'!A1"/>
    <hyperlink ref="B93" location="'PANZERMEISTER247'!A1" display="'PANZERMEISTER247'!A1"/>
    <hyperlink ref="B94" location="'GAMMA'!A1" display="'GAMMA'!A1"/>
    <hyperlink ref="B95" location="'PICCOLO LEGIONARIO'!A1" display="'PICCOLO LEGIONARIO'!A1"/>
    <hyperlink ref="B96" location="'SILENTOTTO41'!A1" display="'SILENTOTTO41'!A1"/>
    <hyperlink ref="B97" location="'BADGER73'!A1" display="'BADGER73'!A1"/>
    <hyperlink ref="B98" location="'EGGER'!A1" display="'EGGER'!A1"/>
    <hyperlink ref="B99" location="'JBY'!A1" display="'JBY'!A1"/>
    <hyperlink ref="B100" location="'SCIPIO'!A1" display="'SCIPIO'!A1"/>
    <hyperlink ref="B102" location="'SEPTIC LIMB'!A1" display="'SEPTIC LIMB'!A1"/>
    <hyperlink ref="B103" location="'POESEL71'!A1" display="'POESEL71'!A1"/>
    <hyperlink ref="B104" location="'DUTCH GRENADIER'!A1" display="'DUTCH GRENADIER'!A1"/>
    <hyperlink ref="B105" location="'MCMORTISON'!A1" display="'MCMORTISON'!A1"/>
    <hyperlink ref="B106" location="'REDCARD'!A1" display="'REDCARD'!A1"/>
    <hyperlink ref="B107" location="'SNOLS'!A1" display="'SNOLS'!A1"/>
    <hyperlink ref="B108" location="'TERRIBLEONE'!A1" display="'TERRIBLEONE'!A1"/>
    <hyperlink ref="B109" location="'IOANNIS'!A1" display="'IOANNIS'!A1"/>
    <hyperlink ref="B110" location="'COOLBREEZE'!A1" display="'COOLBREEZE'!A1"/>
    <hyperlink ref="B111" location="'PAUL KLIMSTRA'!A1" display="'PAUL KLIMSTRA'!A1"/>
    <hyperlink ref="B113" location="'BURROUGHS'!A1" display="'BURROUGHS'!A1"/>
    <hyperlink ref="B114" location="'DOC844'!A1" display="'DOC844'!A1"/>
    <hyperlink ref="B115" location="'ANAL_RODEO'!A1" display="'ANAL_RODEO'!A1"/>
    <hyperlink ref="B116" location="'MORRIGAN'!A1" display="'MORRIGAN'!A1"/>
    <hyperlink ref="B117" location="'RELIQMORTIS'!A1" display="'RELIQMORTIS'!A1"/>
    <hyperlink ref="B118" location="'ROBSLION'!A1" display="'ROBSLION'!A1"/>
    <hyperlink ref="B119" location="'NATHANGUN'!A1" display="'NATHANGUN'!A1"/>
    <hyperlink ref="B120" location="'MURRAY BARTSCH'!A1" display="'MURRAY BARTSCH'!A1"/>
    <hyperlink ref="B121" location="'JOSEY WALES'!A1" display="'JOSEY WALES'!A1"/>
    <hyperlink ref="B122" location="'KAUNITZ'!A1" display="'KAUNITZ'!A1"/>
    <hyperlink ref="B124" location="'DOUBLED'!A1" display="'DOUBLED'!A1"/>
    <hyperlink ref="B125" location="'KROMYR'!A1" display="'KROMYR'!A1"/>
    <hyperlink ref="B126" location="'LETHAL'!A1" display="'LETHAL'!A1"/>
    <hyperlink ref="B127" location="'DAISY'!A1" display="'DAISY'!A1"/>
    <hyperlink ref="B128" location="'MJKERNER'!A1" display="'MJKERNER'!A1"/>
    <hyperlink ref="B129" location="'BERGAL'!A1" display="'BERGAL'!A1"/>
    <hyperlink ref="B130" location="'JOHNNY CANUCK'!A1" display="'JOHNNY CANUCK'!A1"/>
    <hyperlink ref="B131" location="'MONGO81'!A1" display="'MONGO81'!A1"/>
    <hyperlink ref="B132" location="'GREG'!A1" display="'GREG'!A1"/>
    <hyperlink ref="B133" location="'TINMAN'!A1" display="'TINMAN'!A1"/>
    <hyperlink ref="B135" location="'BLETCHLEY_GEEK'!A1" display="'BLETCHLEY_GEEK'!A1"/>
    <hyperlink ref="B136" location="'ULTRADAVE'!A1" display="'ULTRADAVE'!A1"/>
    <hyperlink ref="B137" location="'HAMROCK'!A1" display="'HAMROCK'!A1"/>
    <hyperlink ref="B138" location="'VORTEX_RIKERS'!A1" display="'VORTEX_RIKERS'!A1"/>
    <hyperlink ref="B139" location="'AJARMANG'!A1" display="'AJARMANG'!A1"/>
    <hyperlink ref="B140" location="'ERDELJANUS'!A1" display="'ERDELJANUS'!A1"/>
    <hyperlink ref="B141" location="'FACMAN'!A1" display="'FACMAN'!A1"/>
    <hyperlink ref="B142" location="'DENIS'!A1" display="'DENIS'!A1"/>
    <hyperlink ref="B143" location="'A CANADIAN CAT'!A1" display="'A CANADIAN CAT'!A1"/>
    <hyperlink ref="B144" location="'CATGH'!A1" display="'CATGH'!A1"/>
    <hyperlink ref="B146" location="'DENO30'!A1" display="'DENO30'!A1"/>
    <hyperlink ref="B147" location="'BOOTIE'!A1" display="'BOOTIE'!A1"/>
    <hyperlink ref="B148" location="'SGT GRUNT'!A1" display="'SGT GRUNT'!A1"/>
    <hyperlink ref="B149" location="'MICHAEL DOROSH'!A1" display="'MICHAEL DOROSH'!A1"/>
    <hyperlink ref="B150" location="'DASTIGER'!A1" display="'DASTIGER'!A1"/>
    <hyperlink ref="B151" location="'BUCKYKATT'!A1" display="'BUCKYKATT'!A1"/>
    <hyperlink ref="B152" location="'TIMUA'!A1" display="'TIMUA'!A1"/>
    <hyperlink ref="B153" location="'PANZER_KRAUT'!A1" display="'PANZER_KRAUT'!A1"/>
    <hyperlink ref="B154" location="'EXAMINER2'!A1" display="'EXAMINER2'!A1"/>
    <hyperlink ref="B155" location="'LT SMASH'!A1" display="'LT SMASH'!A1"/>
    <hyperlink ref="B157" location="'ANDRIS'!A1" display="'ANDRIS'!A1"/>
    <hyperlink ref="B158" location="'GEORGE SMILEY'!A1" display="'GEORGE SMILEY'!A1"/>
    <hyperlink ref="B159" location="'JACKAL263'!A1" display="'JACKAL263'!A1"/>
    <hyperlink ref="B160" location="'COAXIAL_PUPPET'!A1" display="'COAXIAL_PUPPET'!A1"/>
    <hyperlink ref="B161" location="'NELSON1812'!A1" display="'NELSON1812'!A1"/>
    <hyperlink ref="B162" location="'ZINZAN'!A1" display="'ZINZAN'!A1"/>
    <hyperlink ref="B163" location="'CHRIS '!A1" display="'CHRIS '!A1"/>
    <hyperlink ref="B164" location="'MILLER41'!A1" display="'MILLER41'!A1"/>
    <hyperlink ref="B165" location="'VALKATOX'!A1" display="'VALKATOX'!A1"/>
    <hyperlink ref="B166" location="'HEDGEHOG'!A1" display="'HEDGEHOG'!A1"/>
    <hyperlink ref="B168" location="'WASTEMORELAND'!A1" display="'WASTEMORELAND'!A1"/>
    <hyperlink ref="B169" location="'PHILM'!A1" display="'PHILM'!A1"/>
    <hyperlink ref="B170" location="'FREDROCKER'!A1" display="'FREDROCKER'!A1"/>
    <hyperlink ref="B171" location="'BILL'!A1" display="'BILL'!A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0.73611111111111116</v>
      </c>
      <c r="C4" s="41" t="s">
        <v>205</v>
      </c>
      <c r="D4" s="45" t="s">
        <v>112</v>
      </c>
      <c r="E4" s="42">
        <v>2022.7497931700748</v>
      </c>
      <c r="F4" s="41" t="s">
        <v>206</v>
      </c>
      <c r="G4" s="43">
        <v>1974.9749126289548</v>
      </c>
      <c r="H4" s="44">
        <f>ROUND(G4,0) - ROUND(G5, 0)</f>
        <v>-7</v>
      </c>
      <c r="I4" s="45"/>
    </row>
    <row r="5" spans="1:9" x14ac:dyDescent="0.25">
      <c r="A5" s="69">
        <v>43041</v>
      </c>
      <c r="B5" s="33">
        <v>0.73263888888888884</v>
      </c>
      <c r="C5" s="34" t="s">
        <v>203</v>
      </c>
      <c r="D5" s="35" t="s">
        <v>112</v>
      </c>
      <c r="E5" s="36">
        <v>2030.5470638768011</v>
      </c>
      <c r="F5" s="34" t="s">
        <v>204</v>
      </c>
      <c r="G5" s="60">
        <v>1981.6364681907762</v>
      </c>
      <c r="H5" s="38">
        <f>ROUND(G5,0) - ROUND(G6, 0)</f>
        <v>9</v>
      </c>
      <c r="I5" s="39"/>
    </row>
    <row r="6" spans="1:9" x14ac:dyDescent="0.25">
      <c r="A6" s="68">
        <v>42826</v>
      </c>
      <c r="B6" s="40">
        <v>0.73611111111111116</v>
      </c>
      <c r="C6" s="41" t="s">
        <v>205</v>
      </c>
      <c r="D6" s="45" t="s">
        <v>112</v>
      </c>
      <c r="E6" s="42">
        <v>1999.4521179814717</v>
      </c>
      <c r="F6" s="41" t="s">
        <v>206</v>
      </c>
      <c r="G6" s="62">
        <v>1972.8692967952629</v>
      </c>
      <c r="H6" s="44">
        <f>ROUND(G6,0) - ROUND(G7, 0)</f>
        <v>-7</v>
      </c>
      <c r="I6" s="45"/>
    </row>
    <row r="7" spans="1:9" x14ac:dyDescent="0.25">
      <c r="A7" s="68">
        <v>42818</v>
      </c>
      <c r="B7" s="40">
        <v>0.72569444444444442</v>
      </c>
      <c r="C7" s="41" t="s">
        <v>205</v>
      </c>
      <c r="D7" s="45" t="s">
        <v>112</v>
      </c>
      <c r="E7" s="42">
        <v>1992.024546193549</v>
      </c>
      <c r="F7" s="41" t="s">
        <v>206</v>
      </c>
      <c r="G7" s="62">
        <v>1979.9802294612259</v>
      </c>
      <c r="H7" s="44">
        <f>ROUND(G7,0) - ROUND(G8, 0)</f>
        <v>-7</v>
      </c>
      <c r="I7" s="45"/>
    </row>
    <row r="8" spans="1:9" x14ac:dyDescent="0.25">
      <c r="A8" s="59">
        <v>42491</v>
      </c>
      <c r="B8" s="33">
        <v>0.70833333333333304</v>
      </c>
      <c r="C8" s="34" t="s">
        <v>203</v>
      </c>
      <c r="D8" s="35" t="s">
        <v>112</v>
      </c>
      <c r="E8" s="36">
        <v>2005.320472347383</v>
      </c>
      <c r="F8" s="34" t="s">
        <v>204</v>
      </c>
      <c r="G8" s="60">
        <v>1987.4078012491486</v>
      </c>
      <c r="H8" s="38">
        <f>ROUND(G8,0) - ROUND(G9, 0)</f>
        <v>8</v>
      </c>
      <c r="I8" s="39"/>
    </row>
    <row r="9" spans="1:9" x14ac:dyDescent="0.25">
      <c r="A9" s="8">
        <v>42370</v>
      </c>
      <c r="B9" s="10">
        <v>0.70833333333333304</v>
      </c>
      <c r="C9" s="18" t="s">
        <v>205</v>
      </c>
      <c r="D9" t="s">
        <v>112</v>
      </c>
      <c r="E9" s="26">
        <v>2012.7878459920576</v>
      </c>
      <c r="F9" s="18" t="s">
        <v>269</v>
      </c>
      <c r="G9" s="30">
        <v>1979.313547099453</v>
      </c>
      <c r="H9" s="7">
        <f>ROUND(G9,0) - ROUND(G10, 0)</f>
        <v>-7</v>
      </c>
    </row>
    <row r="10" spans="1:9" x14ac:dyDescent="0.25">
      <c r="A10" s="61">
        <v>42309</v>
      </c>
      <c r="B10" s="40">
        <v>0.70833333333333304</v>
      </c>
      <c r="C10" s="41" t="s">
        <v>205</v>
      </c>
      <c r="D10" s="45" t="s">
        <v>112</v>
      </c>
      <c r="E10" s="42">
        <v>1999.8717521858937</v>
      </c>
      <c r="F10" s="41" t="s">
        <v>206</v>
      </c>
      <c r="G10" s="62">
        <v>1985.6576875118651</v>
      </c>
      <c r="H10" s="44">
        <f>ROUND(G10,0) - ROUND(G11, 0)</f>
        <v>7</v>
      </c>
      <c r="I10" s="45"/>
    </row>
    <row r="11" spans="1:9" x14ac:dyDescent="0.25">
      <c r="A11" s="61">
        <v>42309</v>
      </c>
      <c r="B11" s="40">
        <v>0.70833333333333304</v>
      </c>
      <c r="C11" s="41" t="s">
        <v>205</v>
      </c>
      <c r="D11" s="45" t="s">
        <v>112</v>
      </c>
      <c r="E11" s="42">
        <v>2007.2519837429265</v>
      </c>
      <c r="F11" s="41" t="s">
        <v>206</v>
      </c>
      <c r="G11" s="62">
        <v>1978.5825263638901</v>
      </c>
      <c r="H11" s="44">
        <f>ROUND(G11,0) - ROUND(G12, 0)</f>
        <v>-14</v>
      </c>
      <c r="I11" s="45"/>
    </row>
    <row r="12" spans="1:9" x14ac:dyDescent="0.25">
      <c r="A12" s="61">
        <v>42248</v>
      </c>
      <c r="B12" s="40">
        <v>0.70833333333333304</v>
      </c>
      <c r="C12" s="41" t="s">
        <v>205</v>
      </c>
      <c r="D12" s="45" t="s">
        <v>100</v>
      </c>
      <c r="E12" s="42">
        <v>1986.4951105492066</v>
      </c>
      <c r="F12" s="41" t="s">
        <v>206</v>
      </c>
      <c r="G12" s="62">
        <v>1993.037919068898</v>
      </c>
      <c r="H12" s="44">
        <f>ROUND(G12,0) - ROUND(G13, 0)</f>
        <v>-7</v>
      </c>
      <c r="I12" s="45"/>
    </row>
    <row r="13" spans="1:9" x14ac:dyDescent="0.25">
      <c r="A13" s="179" t="s">
        <v>199</v>
      </c>
      <c r="B13" s="17" t="s">
        <v>200</v>
      </c>
      <c r="C13" s="19" t="s">
        <v>200</v>
      </c>
      <c r="D13" s="15" t="s">
        <v>200</v>
      </c>
      <c r="E13" s="27" t="s">
        <v>201</v>
      </c>
      <c r="F13" s="19" t="s">
        <v>200</v>
      </c>
      <c r="G13" s="30">
        <v>2000</v>
      </c>
      <c r="H13" s="20" t="s">
        <v>201</v>
      </c>
    </row>
  </sheetData>
  <sortState ref="A4:H1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2" location="'MILLER41'!c1" display="'MILLER41'!c1"/>
    <hyperlink ref="D10" location="'GCF'!c1" display="'GCF'!c1"/>
    <hyperlink ref="D11" location="'GCF'!c1" display="'GCF'!c1"/>
    <hyperlink ref="D9" location="'GCF'!c1" display="'GCF'!c1"/>
    <hyperlink ref="D8" location="'GCF'!c1" display="'GCF'!c1"/>
    <hyperlink ref="D7" location="'GCF'!c1" display="'GCF'!c1"/>
    <hyperlink ref="D6" location="'GCF'!c1" display="'GCF'!c1"/>
    <hyperlink ref="D5" location="'GCF'!c1" display="'GCF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42248</v>
      </c>
      <c r="B4" s="40">
        <v>0.70833333333333304</v>
      </c>
      <c r="C4" s="41" t="s">
        <v>205</v>
      </c>
      <c r="D4" s="45" t="s">
        <v>42</v>
      </c>
      <c r="E4" s="42">
        <v>2051.6657368358892</v>
      </c>
      <c r="F4" s="41" t="s">
        <v>206</v>
      </c>
      <c r="G4" s="43">
        <v>1986.3906250033085</v>
      </c>
      <c r="H4" s="44">
        <f>ROUND(G4,0) - ROUND(G5, 0)</f>
        <v>-7</v>
      </c>
      <c r="I4" s="45"/>
    </row>
    <row r="5" spans="1:9" x14ac:dyDescent="0.25">
      <c r="A5" s="61">
        <v>42217</v>
      </c>
      <c r="B5" s="40">
        <v>0.70833333333333304</v>
      </c>
      <c r="C5" s="41" t="s">
        <v>205</v>
      </c>
      <c r="D5" s="45" t="s">
        <v>42</v>
      </c>
      <c r="E5" s="42">
        <v>2033.4851276926056</v>
      </c>
      <c r="F5" s="41" t="s">
        <v>206</v>
      </c>
      <c r="G5" s="62">
        <v>1992.685389794927</v>
      </c>
      <c r="H5" s="44">
        <f>ROUND(G5,0) - ROUND(G6, 0)</f>
        <v>-6</v>
      </c>
      <c r="I5" s="45"/>
    </row>
    <row r="6" spans="1:9" x14ac:dyDescent="0.25">
      <c r="A6" s="8">
        <v>42186</v>
      </c>
      <c r="B6" s="10">
        <v>0.70833333333333304</v>
      </c>
      <c r="C6" s="18" t="s">
        <v>205</v>
      </c>
      <c r="D6" t="s">
        <v>61</v>
      </c>
      <c r="E6" s="26">
        <v>1973.5547408030795</v>
      </c>
      <c r="F6" s="18" t="s">
        <v>269</v>
      </c>
      <c r="G6" s="30">
        <v>1999.4973665749474</v>
      </c>
      <c r="H6" s="7">
        <f>ROUND(G6,0) - ROUND(G7, 0)</f>
        <v>-1</v>
      </c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JACKAL263'!c1" display="'JACKAL263'!c1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41821</v>
      </c>
      <c r="B4" s="40">
        <v>0.70833333333333304</v>
      </c>
      <c r="C4" s="41" t="s">
        <v>205</v>
      </c>
      <c r="D4" s="45" t="s">
        <v>25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42927</v>
      </c>
      <c r="B4" s="40">
        <v>0.71875</v>
      </c>
      <c r="C4" s="41" t="s">
        <v>205</v>
      </c>
      <c r="D4" s="45" t="s">
        <v>407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NEMESIS'!c1" display="'NEMESI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350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42736</v>
      </c>
      <c r="B4" s="33">
        <v>0.75277777777777777</v>
      </c>
      <c r="C4" s="34" t="s">
        <v>203</v>
      </c>
      <c r="D4" s="35" t="s">
        <v>166</v>
      </c>
      <c r="E4" s="36">
        <v>1999.9172530446108</v>
      </c>
      <c r="F4" s="34" t="s">
        <v>204</v>
      </c>
      <c r="G4" s="37">
        <v>2003.0298284581977</v>
      </c>
      <c r="H4" s="38">
        <f>ROUND(G4,0) - ROUND(G5, 0)</f>
        <v>8</v>
      </c>
      <c r="I4" s="39"/>
    </row>
    <row r="5" spans="1:9" x14ac:dyDescent="0.25">
      <c r="A5" s="68">
        <v>42736</v>
      </c>
      <c r="B5" s="40">
        <v>0.71875</v>
      </c>
      <c r="C5" s="41" t="s">
        <v>205</v>
      </c>
      <c r="D5" s="45" t="s">
        <v>81</v>
      </c>
      <c r="E5" s="42">
        <v>2115.9400016713471</v>
      </c>
      <c r="F5" s="41" t="s">
        <v>206</v>
      </c>
      <c r="G5" s="62">
        <v>1995.4072045246758</v>
      </c>
      <c r="H5" s="44">
        <f>ROUND(G5,0) - ROUND(G6, 0)</f>
        <v>-5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EAT GRINDER'!c1" display="'MEAT GRINDER'!c1"/>
    <hyperlink ref="D4" location="'KROMYR'!c1" display="'KROMY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42644</v>
      </c>
      <c r="B4" s="33">
        <v>0.70833333333333304</v>
      </c>
      <c r="C4" s="34" t="s">
        <v>203</v>
      </c>
      <c r="D4" s="35" t="s">
        <v>139</v>
      </c>
      <c r="E4" s="36">
        <v>2047.4868042840922</v>
      </c>
      <c r="F4" s="34" t="s">
        <v>204</v>
      </c>
      <c r="G4" s="37">
        <v>2007.6183586095558</v>
      </c>
      <c r="H4" s="38">
        <f>ROUND(G4,0) - ROUND(G5, 0)</f>
        <v>5</v>
      </c>
      <c r="I4" s="39"/>
    </row>
    <row r="5" spans="1:9" x14ac:dyDescent="0.25">
      <c r="A5" s="61">
        <v>42644</v>
      </c>
      <c r="B5" s="40">
        <v>0.70833333333333304</v>
      </c>
      <c r="C5" s="41" t="s">
        <v>205</v>
      </c>
      <c r="D5" s="45" t="s">
        <v>81</v>
      </c>
      <c r="E5" s="42">
        <v>2112.0862602098373</v>
      </c>
      <c r="F5" s="41" t="s">
        <v>206</v>
      </c>
      <c r="G5" s="62">
        <v>2002.8270229466798</v>
      </c>
      <c r="H5" s="44">
        <f>ROUND(G5,0) - ROUND(G6, 0)</f>
        <v>3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ILL S'!c1" display="'WILL S'!c1"/>
    <hyperlink ref="D5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42156</v>
      </c>
      <c r="B4" s="40">
        <v>0.70833333333333304</v>
      </c>
      <c r="C4" s="41" t="s">
        <v>205</v>
      </c>
      <c r="D4" s="45" t="s">
        <v>76</v>
      </c>
      <c r="E4" s="42">
        <v>2029.9720117178067</v>
      </c>
      <c r="F4" s="41" t="s">
        <v>206</v>
      </c>
      <c r="G4" s="43">
        <v>1993.8556800442484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42705</v>
      </c>
      <c r="B4" s="40">
        <v>0.77361111111111114</v>
      </c>
      <c r="C4" s="41" t="s">
        <v>205</v>
      </c>
      <c r="D4" s="45" t="s">
        <v>106</v>
      </c>
      <c r="E4" s="42">
        <v>2022.4145654742877</v>
      </c>
      <c r="F4" s="41" t="s">
        <v>206</v>
      </c>
      <c r="G4" s="43">
        <v>1979.7737914523775</v>
      </c>
      <c r="H4" s="44">
        <f>ROUND(G4,0) - ROUND(G5, 0)</f>
        <v>-7</v>
      </c>
      <c r="I4" s="45"/>
    </row>
    <row r="5" spans="1:9" x14ac:dyDescent="0.25">
      <c r="A5" s="61">
        <v>42522</v>
      </c>
      <c r="B5" s="40">
        <v>0.70833333333333304</v>
      </c>
      <c r="C5" s="41" t="s">
        <v>205</v>
      </c>
      <c r="D5" s="45" t="s">
        <v>140</v>
      </c>
      <c r="E5" s="42">
        <v>2017.8893021627764</v>
      </c>
      <c r="F5" s="41" t="s">
        <v>206</v>
      </c>
      <c r="G5" s="62">
        <v>1986.5459934134994</v>
      </c>
      <c r="H5" s="44">
        <f>ROUND(G5,0) - ROUND(G6, 0)</f>
        <v>-7</v>
      </c>
      <c r="I5" s="45"/>
    </row>
    <row r="6" spans="1:9" x14ac:dyDescent="0.25">
      <c r="A6" s="61">
        <v>42461</v>
      </c>
      <c r="B6" s="40">
        <v>0.70833333333333304</v>
      </c>
      <c r="C6" s="41" t="s">
        <v>205</v>
      </c>
      <c r="D6" s="45" t="s">
        <v>106</v>
      </c>
      <c r="E6" s="42">
        <v>2014.5469320465741</v>
      </c>
      <c r="F6" s="41" t="s">
        <v>206</v>
      </c>
      <c r="G6" s="62">
        <v>1993.5629912492332</v>
      </c>
      <c r="H6" s="44">
        <f>ROUND(G6,0) - ROUND(G7, 0)</f>
        <v>-6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GNARLY'!c1" display="'GNARLY'!c1"/>
    <hyperlink ref="D5" location="'NEUTRAL PARTY'!c1" display="'NEUTRAL PARTY'!c1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42818</v>
      </c>
      <c r="B4" s="40">
        <v>0.75277777777777777</v>
      </c>
      <c r="C4" s="41" t="s">
        <v>205</v>
      </c>
      <c r="D4" s="45" t="s">
        <v>47</v>
      </c>
      <c r="E4" s="42">
        <v>2000.1460424092977</v>
      </c>
      <c r="F4" s="41" t="s">
        <v>206</v>
      </c>
      <c r="G4" s="43">
        <v>1985.9172395104345</v>
      </c>
      <c r="H4" s="44">
        <f>ROUND(G4,0) - ROUND(G5, 0)</f>
        <v>-7</v>
      </c>
      <c r="I4" s="45"/>
    </row>
    <row r="5" spans="1:9" x14ac:dyDescent="0.25">
      <c r="A5" s="68">
        <v>42818</v>
      </c>
      <c r="B5" s="40">
        <v>0.73958333333333337</v>
      </c>
      <c r="C5" s="41" t="s">
        <v>205</v>
      </c>
      <c r="D5" s="45" t="s">
        <v>47</v>
      </c>
      <c r="E5" s="42">
        <v>2001.1540540760566</v>
      </c>
      <c r="F5" s="41" t="s">
        <v>206</v>
      </c>
      <c r="G5" s="62">
        <v>1993.3076135877384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HERROBERST60'!c1" display="'HERROBERST60'!c1"/>
    <hyperlink ref="D4" location="'HERROBERST60'!c1" display="'HERROBERST60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42430</v>
      </c>
      <c r="B4" s="40">
        <v>0.70833333333333304</v>
      </c>
      <c r="C4" s="41" t="s">
        <v>205</v>
      </c>
      <c r="D4" s="45" t="s">
        <v>106</v>
      </c>
      <c r="E4" s="42">
        <v>2001.1508431158675</v>
      </c>
      <c r="F4" s="41" t="s">
        <v>206</v>
      </c>
      <c r="G4" s="43">
        <v>1993.3075522808995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42036</v>
      </c>
      <c r="B4" s="40">
        <v>0.75</v>
      </c>
      <c r="C4" s="41" t="s">
        <v>205</v>
      </c>
      <c r="D4" s="45" t="s">
        <v>42</v>
      </c>
      <c r="E4" s="42">
        <v>2014.5438449785179</v>
      </c>
      <c r="F4" s="41" t="s">
        <v>206</v>
      </c>
      <c r="G4" s="43">
        <v>2000.0656523304378</v>
      </c>
      <c r="H4" s="44">
        <f>ROUND(G4,0) - ROUND(G5, 0)</f>
        <v>-7</v>
      </c>
      <c r="I4" s="45"/>
    </row>
    <row r="5" spans="1:9" x14ac:dyDescent="0.25">
      <c r="A5" s="61">
        <v>42036</v>
      </c>
      <c r="B5" s="40">
        <v>0.70833333333333304</v>
      </c>
      <c r="C5" s="41" t="s">
        <v>205</v>
      </c>
      <c r="D5" s="45" t="s">
        <v>42</v>
      </c>
      <c r="E5" s="42">
        <v>2007.7199223275763</v>
      </c>
      <c r="F5" s="41" t="s">
        <v>206</v>
      </c>
      <c r="G5" s="62">
        <v>2006.6290255805056</v>
      </c>
      <c r="H5" s="44">
        <f>ROUND(G5,0) - ROUND(G6, 0)</f>
        <v>-6</v>
      </c>
      <c r="I5" s="45"/>
    </row>
    <row r="6" spans="1:9" x14ac:dyDescent="0.25">
      <c r="A6" s="59">
        <v>41852</v>
      </c>
      <c r="B6" s="33">
        <v>0.75</v>
      </c>
      <c r="C6" s="34" t="s">
        <v>203</v>
      </c>
      <c r="D6" s="35" t="s">
        <v>42</v>
      </c>
      <c r="E6" s="36">
        <v>2000.558164756942</v>
      </c>
      <c r="F6" s="34" t="s">
        <v>204</v>
      </c>
      <c r="G6" s="60">
        <v>2013.4529482314472</v>
      </c>
      <c r="H6" s="38">
        <f>ROUND(G6,0) - ROUND(G7, 0)</f>
        <v>6</v>
      </c>
      <c r="I6" s="39"/>
    </row>
    <row r="7" spans="1:9" x14ac:dyDescent="0.25">
      <c r="A7" s="59">
        <v>41852</v>
      </c>
      <c r="B7" s="33">
        <v>0.70833333333333304</v>
      </c>
      <c r="C7" s="34" t="s">
        <v>203</v>
      </c>
      <c r="D7" s="35" t="s">
        <v>42</v>
      </c>
      <c r="E7" s="36">
        <v>2007.5580908894356</v>
      </c>
      <c r="F7" s="34" t="s">
        <v>204</v>
      </c>
      <c r="G7" s="60">
        <v>2006.8587866552316</v>
      </c>
      <c r="H7" s="38">
        <f>ROUND(G7,0) - ROUND(G8, 0)</f>
        <v>7</v>
      </c>
      <c r="I7" s="39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SHORKER'!c1" display="'SHORKER'!c1"/>
    <hyperlink ref="D6" location="'SHORKER'!c1" display="'SHORKER'!c1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42705</v>
      </c>
      <c r="B4" s="40">
        <v>0.75624999999999998</v>
      </c>
      <c r="C4" s="41" t="s">
        <v>205</v>
      </c>
      <c r="D4" s="45" t="s">
        <v>104</v>
      </c>
      <c r="E4" s="42">
        <v>2052.7816146610621</v>
      </c>
      <c r="F4" s="41" t="s">
        <v>206</v>
      </c>
      <c r="G4" s="43">
        <v>1985.8169857007679</v>
      </c>
      <c r="H4" s="44">
        <f>ROUND(G4,0) - ROUND(G5, 0)</f>
        <v>-6</v>
      </c>
      <c r="I4" s="45"/>
    </row>
    <row r="5" spans="1:9" x14ac:dyDescent="0.25">
      <c r="A5" s="61">
        <v>42552</v>
      </c>
      <c r="B5" s="40">
        <v>0.70833333333333304</v>
      </c>
      <c r="C5" s="41" t="s">
        <v>205</v>
      </c>
      <c r="D5" s="45" t="s">
        <v>104</v>
      </c>
      <c r="E5" s="42">
        <v>2031.4302053102851</v>
      </c>
      <c r="F5" s="41" t="s">
        <v>206</v>
      </c>
      <c r="G5" s="62">
        <v>1992.0759199332424</v>
      </c>
      <c r="H5" s="44">
        <f>ROUND(G5,0) - ROUND(G6, 0)</f>
        <v>-7</v>
      </c>
      <c r="I5" s="45"/>
    </row>
    <row r="6" spans="1:9" x14ac:dyDescent="0.25">
      <c r="A6" s="61">
        <v>42401</v>
      </c>
      <c r="B6" s="40">
        <v>0.70833333333333304</v>
      </c>
      <c r="C6" s="41" t="s">
        <v>205</v>
      </c>
      <c r="D6" s="45" t="s">
        <v>104</v>
      </c>
      <c r="E6" s="42">
        <v>2026.3055820498182</v>
      </c>
      <c r="F6" s="41" t="s">
        <v>206</v>
      </c>
      <c r="G6" s="62">
        <v>1998.9191592153568</v>
      </c>
      <c r="H6" s="44">
        <f>ROUND(G6,0) - ROUND(G7, 0)</f>
        <v>-6</v>
      </c>
      <c r="I6" s="45"/>
    </row>
    <row r="7" spans="1:9" x14ac:dyDescent="0.25">
      <c r="A7" s="61">
        <v>42036</v>
      </c>
      <c r="B7" s="40">
        <v>0.75</v>
      </c>
      <c r="C7" s="41" t="s">
        <v>205</v>
      </c>
      <c r="D7" s="45" t="s">
        <v>72</v>
      </c>
      <c r="E7" s="42">
        <v>1986.8699394329133</v>
      </c>
      <c r="F7" s="41" t="s">
        <v>206</v>
      </c>
      <c r="G7" s="62">
        <v>2005.232083990564</v>
      </c>
      <c r="H7" s="44">
        <f>ROUND(G7,0) - ROUND(G8, 0)</f>
        <v>-7</v>
      </c>
      <c r="I7" s="45"/>
    </row>
    <row r="8" spans="1:9" x14ac:dyDescent="0.25">
      <c r="A8" s="59">
        <v>42036</v>
      </c>
      <c r="B8" s="33">
        <v>0.70833333333333304</v>
      </c>
      <c r="C8" s="34" t="s">
        <v>203</v>
      </c>
      <c r="D8" s="35" t="s">
        <v>72</v>
      </c>
      <c r="E8" s="36">
        <v>1994.1544062211012</v>
      </c>
      <c r="F8" s="34" t="s">
        <v>204</v>
      </c>
      <c r="G8" s="60">
        <v>2012.4233695275439</v>
      </c>
      <c r="H8" s="38">
        <f>ROUND(G8,0) - ROUND(G9, 0)</f>
        <v>6</v>
      </c>
      <c r="I8" s="39"/>
    </row>
    <row r="9" spans="1:9" x14ac:dyDescent="0.25">
      <c r="A9" s="61">
        <v>42005</v>
      </c>
      <c r="B9" s="40">
        <v>0.75</v>
      </c>
      <c r="C9" s="41" t="s">
        <v>205</v>
      </c>
      <c r="D9" s="45" t="s">
        <v>72</v>
      </c>
      <c r="E9" s="42">
        <v>1986.0361786628484</v>
      </c>
      <c r="F9" s="41" t="s">
        <v>206</v>
      </c>
      <c r="G9" s="62">
        <v>2005.9427241601602</v>
      </c>
      <c r="H9" s="44">
        <f>ROUND(G9,0) - ROUND(G10, 0)</f>
        <v>-1</v>
      </c>
      <c r="I9" s="45"/>
    </row>
    <row r="10" spans="1:9" x14ac:dyDescent="0.25">
      <c r="A10" s="59">
        <v>42005</v>
      </c>
      <c r="B10" s="33">
        <v>0.70833333333333304</v>
      </c>
      <c r="C10" s="34" t="s">
        <v>203</v>
      </c>
      <c r="D10" s="35" t="s">
        <v>72</v>
      </c>
      <c r="E10" s="36">
        <v>2000</v>
      </c>
      <c r="F10" s="34" t="s">
        <v>204</v>
      </c>
      <c r="G10" s="60">
        <v>2006.7144222839347</v>
      </c>
      <c r="H10" s="38">
        <f>ROUND(G10,0) - ROUND(G11, 0)</f>
        <v>-6</v>
      </c>
      <c r="I10" s="39"/>
    </row>
    <row r="11" spans="1:9" x14ac:dyDescent="0.25">
      <c r="A11" s="59">
        <v>42005</v>
      </c>
      <c r="B11" s="33">
        <v>0.70833333333333304</v>
      </c>
      <c r="C11" s="34" t="s">
        <v>203</v>
      </c>
      <c r="D11" s="35" t="s">
        <v>72</v>
      </c>
      <c r="E11" s="36">
        <v>1993.2855777160653</v>
      </c>
      <c r="F11" s="34" t="s">
        <v>204</v>
      </c>
      <c r="G11" s="60">
        <v>2013.1639119298452</v>
      </c>
      <c r="H11" s="38">
        <f>ROUND(G11,0) - ROUND(G12, 0)</f>
        <v>13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0" location="'KOHLENKLAU​'!c1" display="'KOHLENKLAU​'!c1"/>
    <hyperlink ref="D11" location="'KOHLENKLAU​'!c1" display="'KOHLENKLAU​'!c1"/>
    <hyperlink ref="D9" location="'KOHLENKLAU​'!c1" display="'KOHLENKLAU​'!c1"/>
    <hyperlink ref="D8" location="'KOHLENKLAU​'!c1" display="'KOHLENKLAU​'!c1"/>
    <hyperlink ref="D7" location="'KOHLENKLAU​'!c1" display="'KOHLENKLAU​'!c1"/>
    <hyperlink ref="D6" location="'ARTEMIS258'!c1" display="'ARTEMIS258'!c1"/>
    <hyperlink ref="D5" location="'ARTEMIS258'!c1" display="'ARTEMIS258'!c1"/>
    <hyperlink ref="D4" location="'ARTEMIS258'!c1" display="'ARTEMIS25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122</v>
      </c>
      <c r="E4" s="42">
        <v>1989.3662274235844</v>
      </c>
      <c r="F4" s="41" t="s">
        <v>206</v>
      </c>
      <c r="G4" s="43">
        <v>1993.0925962752244</v>
      </c>
      <c r="H4" s="44">
        <f>ROUND(G4,0) - ROUND(G5, 0)</f>
        <v>7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122</v>
      </c>
      <c r="E5" s="42">
        <v>1992.2739308268056</v>
      </c>
      <c r="F5" s="41" t="s">
        <v>206</v>
      </c>
      <c r="G5" s="62">
        <v>1985.5488875375984</v>
      </c>
      <c r="H5" s="44">
        <f>ROUND(G5,0) - ROUND(G6, 0)</f>
        <v>-14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ARMES'!c1" display="'HARMES'!c1"/>
    <hyperlink ref="D5" location="'HARMES'!c1" display="'HARME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299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0.70833333333333337</v>
      </c>
      <c r="C4" s="41" t="s">
        <v>205</v>
      </c>
      <c r="D4" s="45" t="s">
        <v>136</v>
      </c>
      <c r="E4" s="42">
        <v>2030.0691396760196</v>
      </c>
      <c r="F4" s="41" t="s">
        <v>206</v>
      </c>
      <c r="G4" s="43">
        <v>1954.1749188727511</v>
      </c>
      <c r="H4" s="44">
        <f>ROUND(G4,0) - ROUND(G5, 0)</f>
        <v>-6</v>
      </c>
      <c r="I4" s="45"/>
    </row>
    <row r="5" spans="1:9" x14ac:dyDescent="0.25">
      <c r="A5" s="68">
        <v>43007</v>
      </c>
      <c r="B5" s="40">
        <v>0.72222222222222221</v>
      </c>
      <c r="C5" s="41" t="s">
        <v>205</v>
      </c>
      <c r="D5" s="45" t="s">
        <v>136</v>
      </c>
      <c r="E5" s="42">
        <v>2015.2305810969847</v>
      </c>
      <c r="F5" s="41" t="s">
        <v>206</v>
      </c>
      <c r="G5" s="62">
        <v>1960.2393872320788</v>
      </c>
      <c r="H5" s="44">
        <f>ROUND(G5,0) - ROUND(G6, 0)</f>
        <v>-7</v>
      </c>
      <c r="I5" s="45"/>
    </row>
    <row r="6" spans="1:9" x14ac:dyDescent="0.25">
      <c r="A6" s="68">
        <v>42826</v>
      </c>
      <c r="B6" s="40">
        <v>0.73263888888888884</v>
      </c>
      <c r="C6" s="41" t="s">
        <v>205</v>
      </c>
      <c r="D6" s="45" t="s">
        <v>76</v>
      </c>
      <c r="E6" s="42">
        <v>2058.9854096730151</v>
      </c>
      <c r="F6" s="41" t="s">
        <v>206</v>
      </c>
      <c r="G6" s="62">
        <v>1966.7461732001718</v>
      </c>
      <c r="H6" s="44">
        <f>ROUND(G6,0) - ROUND(G7, 0)</f>
        <v>-5</v>
      </c>
      <c r="I6" s="45"/>
    </row>
    <row r="7" spans="1:9" x14ac:dyDescent="0.25">
      <c r="A7" s="68">
        <v>42818</v>
      </c>
      <c r="B7" s="40">
        <v>0.73611111111111116</v>
      </c>
      <c r="C7" s="41" t="s">
        <v>205</v>
      </c>
      <c r="D7" s="45" t="s">
        <v>81</v>
      </c>
      <c r="E7" s="42">
        <v>2128.6600275718361</v>
      </c>
      <c r="F7" s="41" t="s">
        <v>206</v>
      </c>
      <c r="G7" s="62">
        <v>1972.4776708517352</v>
      </c>
      <c r="H7" s="44">
        <f>ROUND(G7,0) - ROUND(G8, 0)</f>
        <v>-5</v>
      </c>
      <c r="I7" s="45"/>
    </row>
    <row r="8" spans="1:9" x14ac:dyDescent="0.25">
      <c r="A8" s="68">
        <v>42767</v>
      </c>
      <c r="B8" s="40">
        <v>0.81527777777777777</v>
      </c>
      <c r="C8" s="41" t="s">
        <v>205</v>
      </c>
      <c r="D8" s="45" t="s">
        <v>81</v>
      </c>
      <c r="E8" s="42">
        <v>2118.4313917580275</v>
      </c>
      <c r="F8" s="41" t="s">
        <v>206</v>
      </c>
      <c r="G8" s="62">
        <v>1976.9711441962818</v>
      </c>
      <c r="H8" s="44">
        <f>ROUND(G8,0) - ROUND(G9, 0)</f>
        <v>-5</v>
      </c>
      <c r="I8" s="45"/>
    </row>
    <row r="9" spans="1:9" x14ac:dyDescent="0.25">
      <c r="A9" s="68">
        <v>42767</v>
      </c>
      <c r="B9" s="40">
        <v>0.79791666666666672</v>
      </c>
      <c r="C9" s="41" t="s">
        <v>205</v>
      </c>
      <c r="D9" s="45" t="s">
        <v>139</v>
      </c>
      <c r="E9" s="42">
        <v>2067.3719124377226</v>
      </c>
      <c r="F9" s="41" t="s">
        <v>206</v>
      </c>
      <c r="G9" s="62">
        <v>1981.7367430705272</v>
      </c>
      <c r="H9" s="44">
        <f>ROUND(G9,0) - ROUND(G10, 0)</f>
        <v>-6</v>
      </c>
      <c r="I9" s="45"/>
    </row>
    <row r="10" spans="1:9" x14ac:dyDescent="0.25">
      <c r="A10" s="68">
        <v>42705</v>
      </c>
      <c r="B10" s="40">
        <v>0.78055555555555556</v>
      </c>
      <c r="C10" s="41" t="s">
        <v>205</v>
      </c>
      <c r="D10" s="45" t="s">
        <v>139</v>
      </c>
      <c r="E10" s="42">
        <v>2045.8262529749998</v>
      </c>
      <c r="F10" s="41" t="s">
        <v>206</v>
      </c>
      <c r="G10" s="62">
        <v>1987.6043827860265</v>
      </c>
      <c r="H10" s="44">
        <f>ROUND(G10,0) - ROUND(G11, 0)</f>
        <v>-6</v>
      </c>
      <c r="I10" s="45"/>
    </row>
    <row r="11" spans="1:9" x14ac:dyDescent="0.25">
      <c r="A11" s="68">
        <v>42705</v>
      </c>
      <c r="B11" s="40">
        <v>0.77708333333333335</v>
      </c>
      <c r="C11" s="41" t="s">
        <v>205</v>
      </c>
      <c r="D11" s="45" t="s">
        <v>139</v>
      </c>
      <c r="E11" s="42">
        <v>2039.8684456745364</v>
      </c>
      <c r="F11" s="41" t="s">
        <v>206</v>
      </c>
      <c r="G11" s="62">
        <v>1994.0421926995366</v>
      </c>
      <c r="H11" s="44">
        <f>ROUND(G11,0) - ROUND(G12, 0)</f>
        <v>-6</v>
      </c>
      <c r="I11" s="45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WILL S'!c1" display="'WILL S'!c1"/>
    <hyperlink ref="D10" location="'WILL S'!c1" display="'WILL S'!c1"/>
    <hyperlink ref="D9" location="'WILL S'!c1" display="'WILL S'!c1"/>
    <hyperlink ref="D8" location="'MEAT GRINDER'!c1" display="'MEAT GRINDER'!c1"/>
    <hyperlink ref="D7" location="'MEAT GRINDER'!c1" display="'MEAT GRINDER'!c1"/>
    <hyperlink ref="D6" location="'DELLIEJONUT'!c1" display="'DELLIEJONUT'!c1"/>
    <hyperlink ref="D5" location="'WELLSONIAN'!c1" display="'WELLSONIAN'!c1"/>
    <hyperlink ref="D4" location="'WELLSONIAN'!c1" display="'WELLSONI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43009</v>
      </c>
      <c r="B4" s="33">
        <v>0.72916666666666663</v>
      </c>
      <c r="C4" s="34" t="s">
        <v>203</v>
      </c>
      <c r="D4" s="35" t="s">
        <v>42</v>
      </c>
      <c r="E4" s="36">
        <v>2061.1376793475902</v>
      </c>
      <c r="F4" s="34" t="s">
        <v>204</v>
      </c>
      <c r="G4" s="37">
        <v>2009.852402161403</v>
      </c>
      <c r="H4" s="38">
        <f>ROUND(G4,0) - ROUND(G5, 0)</f>
        <v>8</v>
      </c>
      <c r="I4" s="39"/>
    </row>
    <row r="5" spans="1:9" x14ac:dyDescent="0.25">
      <c r="A5" s="68">
        <v>43009</v>
      </c>
      <c r="B5" s="40">
        <v>0.72569444444444442</v>
      </c>
      <c r="C5" s="41" t="s">
        <v>205</v>
      </c>
      <c r="D5" s="45" t="s">
        <v>42</v>
      </c>
      <c r="E5" s="42">
        <v>2056.0034615581621</v>
      </c>
      <c r="F5" s="41" t="s">
        <v>206</v>
      </c>
      <c r="G5" s="62">
        <v>2002.003134039302</v>
      </c>
      <c r="H5" s="44">
        <f>ROUND(G5,0) - ROUND(G6, 0)</f>
        <v>-6</v>
      </c>
      <c r="I5" s="45"/>
    </row>
    <row r="6" spans="1:9" x14ac:dyDescent="0.25">
      <c r="A6" s="69">
        <v>42818</v>
      </c>
      <c r="B6" s="33">
        <v>0.74305555555555558</v>
      </c>
      <c r="C6" s="34" t="s">
        <v>203</v>
      </c>
      <c r="D6" s="35" t="s">
        <v>90</v>
      </c>
      <c r="E6" s="36">
        <v>2057.1274822648415</v>
      </c>
      <c r="F6" s="34" t="s">
        <v>204</v>
      </c>
      <c r="G6" s="60">
        <v>2007.8115790459349</v>
      </c>
      <c r="H6" s="38">
        <f>ROUND(G6,0) - ROUND(G7, 0)</f>
        <v>8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PEKISCHE'!c1" display="'PEKISCHE'!c1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42430</v>
      </c>
      <c r="B4" s="40">
        <v>0.70833333333333304</v>
      </c>
      <c r="C4" s="41" t="s">
        <v>205</v>
      </c>
      <c r="D4" s="45" t="s">
        <v>77</v>
      </c>
      <c r="E4" s="42">
        <v>2005.1664437784868</v>
      </c>
      <c r="F4" s="41" t="s">
        <v>206</v>
      </c>
      <c r="G4" s="43">
        <v>1993.3841995672283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PANZER LEHR'!c1" display="'PANZER LEH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167</v>
      </c>
      <c r="E4" s="42">
        <v>1962.8024432063332</v>
      </c>
      <c r="F4" s="41" t="s">
        <v>206</v>
      </c>
      <c r="G4" s="43">
        <v>1985.1549646427422</v>
      </c>
      <c r="H4" s="44">
        <f>ROUND(G4,0) - ROUND(G5, 0)</f>
        <v>-8</v>
      </c>
      <c r="I4" s="45"/>
    </row>
    <row r="5" spans="1:9" x14ac:dyDescent="0.25">
      <c r="A5" s="61">
        <v>42491</v>
      </c>
      <c r="B5" s="40">
        <v>0.70833333333333304</v>
      </c>
      <c r="C5" s="41" t="s">
        <v>205</v>
      </c>
      <c r="D5" s="45" t="s">
        <v>150</v>
      </c>
      <c r="E5" s="42">
        <v>2002.5036631432693</v>
      </c>
      <c r="F5" s="41" t="s">
        <v>206</v>
      </c>
      <c r="G5" s="62">
        <v>1993.333379344218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RONNOC'!c1" display="'RONNOC'!c1"/>
    <hyperlink ref="D4" location="'BUCKYKATT'!c1" display="'BUCKYKAT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43007</v>
      </c>
      <c r="B4" s="40">
        <v>0.71527777777777779</v>
      </c>
      <c r="C4" s="41" t="s">
        <v>205</v>
      </c>
      <c r="D4" s="45" t="s">
        <v>56</v>
      </c>
      <c r="E4" s="42">
        <v>2021.8219808787576</v>
      </c>
      <c r="F4" s="41" t="s">
        <v>206</v>
      </c>
      <c r="G4" s="43">
        <v>1947.996627756017</v>
      </c>
      <c r="H4" s="44">
        <f>ROUND(G4,0) - ROUND(G5, 0)</f>
        <v>-6</v>
      </c>
      <c r="I4" s="45"/>
    </row>
    <row r="5" spans="1:9" x14ac:dyDescent="0.25">
      <c r="A5" s="61">
        <v>42583</v>
      </c>
      <c r="B5" s="40">
        <v>0.70833333333333304</v>
      </c>
      <c r="C5" s="41" t="s">
        <v>205</v>
      </c>
      <c r="D5" s="45" t="s">
        <v>77</v>
      </c>
      <c r="E5" s="42">
        <v>2032.3190336088689</v>
      </c>
      <c r="F5" s="41" t="s">
        <v>206</v>
      </c>
      <c r="G5" s="62">
        <v>1954.1044245855735</v>
      </c>
      <c r="H5" s="44">
        <f>ROUND(G5,0) - ROUND(G6, 0)</f>
        <v>-6</v>
      </c>
      <c r="I5" s="45"/>
    </row>
    <row r="6" spans="1:9" x14ac:dyDescent="0.25">
      <c r="A6" s="61">
        <v>42552</v>
      </c>
      <c r="B6" s="40">
        <v>0.70833333333333304</v>
      </c>
      <c r="C6" s="41" t="s">
        <v>205</v>
      </c>
      <c r="D6" s="45" t="s">
        <v>139</v>
      </c>
      <c r="E6" s="42">
        <v>1982.1483287332751</v>
      </c>
      <c r="F6" s="41" t="s">
        <v>206</v>
      </c>
      <c r="G6" s="62">
        <v>1960.1204262012004</v>
      </c>
      <c r="H6" s="44">
        <f>ROUND(G6,0) - ROUND(G7, 0)</f>
        <v>-14</v>
      </c>
      <c r="I6" s="45"/>
    </row>
    <row r="7" spans="1:9" x14ac:dyDescent="0.25">
      <c r="A7" s="61">
        <v>42491</v>
      </c>
      <c r="B7" s="40">
        <v>0.70833333333333304</v>
      </c>
      <c r="C7" s="41" t="s">
        <v>205</v>
      </c>
      <c r="D7" s="45" t="s">
        <v>81</v>
      </c>
      <c r="E7" s="42">
        <v>2027.7835545498156</v>
      </c>
      <c r="F7" s="41" t="s">
        <v>206</v>
      </c>
      <c r="G7" s="62">
        <v>1974.00322703181</v>
      </c>
      <c r="H7" s="44">
        <f>ROUND(G7,0) - ROUND(G8, 0)</f>
        <v>7</v>
      </c>
      <c r="I7" s="45"/>
    </row>
    <row r="8" spans="1:9" x14ac:dyDescent="0.25">
      <c r="A8" s="61">
        <v>42491</v>
      </c>
      <c r="B8" s="40">
        <v>0.70833333333333304</v>
      </c>
      <c r="C8" s="41" t="s">
        <v>205</v>
      </c>
      <c r="D8" s="45" t="s">
        <v>122</v>
      </c>
      <c r="E8" s="42">
        <v>2014.5812882113855</v>
      </c>
      <c r="F8" s="41" t="s">
        <v>206</v>
      </c>
      <c r="G8" s="62">
        <v>1967.3303981540857</v>
      </c>
      <c r="H8" s="44">
        <f>ROUND(G8,0) - ROUND(G9, 0)</f>
        <v>-14</v>
      </c>
      <c r="I8" s="45"/>
    </row>
    <row r="9" spans="1:9" x14ac:dyDescent="0.25">
      <c r="A9" s="8">
        <v>42401</v>
      </c>
      <c r="B9" s="10">
        <v>0.70833333333333304</v>
      </c>
      <c r="C9" s="18" t="s">
        <v>203</v>
      </c>
      <c r="D9" s="21" t="s">
        <v>88</v>
      </c>
      <c r="E9" s="26">
        <v>2002.6708253062104</v>
      </c>
      <c r="F9" s="18" t="s">
        <v>269</v>
      </c>
      <c r="G9" s="30">
        <v>1980.5359169982769</v>
      </c>
      <c r="H9" s="7">
        <f>ROUND(G9,0) - ROUND(G10, 0)</f>
        <v>1</v>
      </c>
    </row>
    <row r="10" spans="1:9" x14ac:dyDescent="0.25">
      <c r="A10" s="61">
        <v>42278</v>
      </c>
      <c r="B10" s="40">
        <v>0.70833333333333304</v>
      </c>
      <c r="C10" s="41" t="s">
        <v>205</v>
      </c>
      <c r="D10" s="45" t="s">
        <v>109</v>
      </c>
      <c r="E10" s="42">
        <v>2000</v>
      </c>
      <c r="F10" s="41" t="s">
        <v>206</v>
      </c>
      <c r="G10" s="62">
        <v>1980.051710106537</v>
      </c>
      <c r="H10" s="44">
        <f>ROUND(G10,0) - ROUND(G11, 0)</f>
        <v>-7</v>
      </c>
      <c r="I10" s="45"/>
    </row>
    <row r="11" spans="1:9" x14ac:dyDescent="0.25">
      <c r="A11" s="61">
        <v>42095</v>
      </c>
      <c r="B11" s="40">
        <v>0.70833333333333304</v>
      </c>
      <c r="C11" s="41" t="s">
        <v>205</v>
      </c>
      <c r="D11" s="45" t="s">
        <v>23</v>
      </c>
      <c r="E11" s="42">
        <v>2033.2762995227597</v>
      </c>
      <c r="F11" s="41" t="s">
        <v>206</v>
      </c>
      <c r="G11" s="62">
        <v>1987.3170511192029</v>
      </c>
      <c r="H11" s="44">
        <f>ROUND(G11,0) - ROUND(G12, 0)</f>
        <v>-7</v>
      </c>
      <c r="I11" s="45"/>
    </row>
    <row r="12" spans="1:9" x14ac:dyDescent="0.25">
      <c r="A12" s="61">
        <v>41852</v>
      </c>
      <c r="B12" s="40">
        <v>0.70833333333333304</v>
      </c>
      <c r="C12" s="41" t="s">
        <v>205</v>
      </c>
      <c r="D12" s="45" t="s">
        <v>25</v>
      </c>
      <c r="E12" s="42">
        <v>2038.5645393274958</v>
      </c>
      <c r="F12" s="41" t="s">
        <v>206</v>
      </c>
      <c r="G12" s="62">
        <v>1994.0176880271813</v>
      </c>
      <c r="H12" s="44">
        <f>ROUND(G12,0) - ROUND(G13, 0)</f>
        <v>-6</v>
      </c>
      <c r="I12" s="45"/>
    </row>
    <row r="13" spans="1:9" x14ac:dyDescent="0.25">
      <c r="A13" s="179" t="s">
        <v>199</v>
      </c>
      <c r="B13" s="17" t="s">
        <v>200</v>
      </c>
      <c r="C13" s="19" t="s">
        <v>200</v>
      </c>
      <c r="D13" s="15" t="s">
        <v>200</v>
      </c>
      <c r="E13" s="27" t="s">
        <v>201</v>
      </c>
      <c r="F13" s="19" t="s">
        <v>200</v>
      </c>
      <c r="G13" s="30">
        <v>2000</v>
      </c>
      <c r="H13" s="20" t="s">
        <v>201</v>
      </c>
    </row>
  </sheetData>
  <sortState ref="A4:H1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2" location="'RICHTIG'!c1" display="'RICHTIG'!c1"/>
    <hyperlink ref="D11" location="'STRACHWITZ'!c1" display="'STRACHWITZ'!c1"/>
    <hyperlink ref="D10" location="'EGGER'!c1" display="'EGGER'!c1"/>
    <hyperlink ref="D9" location="'NATHANGUN'!c1" display="'NATHANGUN'!c1"/>
    <hyperlink ref="D7" location="'MEAT GRINDER'!c1" display="'MEAT GRINDER'!c1"/>
    <hyperlink ref="D8" location="'HARMES'!c1" display="'HARMES'!c1"/>
    <hyperlink ref="D6" location="'WILL S'!c1" display="'WILL S'!c1"/>
    <hyperlink ref="D5" location="'PANZER LEHR'!c1" display="'PANZER LEHR'!c1"/>
    <hyperlink ref="D4" location="'FUCHS'!c1" display="'FUCH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0.72222222222222221</v>
      </c>
      <c r="C4" s="34" t="s">
        <v>203</v>
      </c>
      <c r="D4" s="35" t="s">
        <v>47</v>
      </c>
      <c r="E4" s="36">
        <v>2025.7579472764928</v>
      </c>
      <c r="F4" s="34" t="s">
        <v>204</v>
      </c>
      <c r="G4" s="37">
        <v>2034.2207037783103</v>
      </c>
      <c r="H4" s="38">
        <f>ROUND(G4,0) - ROUND(G5, 0)</f>
        <v>6</v>
      </c>
      <c r="I4" s="39"/>
    </row>
    <row r="5" spans="1:9" x14ac:dyDescent="0.25">
      <c r="A5" s="68">
        <v>43041</v>
      </c>
      <c r="B5" s="40">
        <v>0.71180555555555558</v>
      </c>
      <c r="C5" s="41" t="s">
        <v>205</v>
      </c>
      <c r="D5" s="45" t="s">
        <v>167</v>
      </c>
      <c r="E5" s="42">
        <v>1970.9197109759027</v>
      </c>
      <c r="F5" s="41" t="s">
        <v>206</v>
      </c>
      <c r="G5" s="62">
        <v>2027.5403132298329</v>
      </c>
      <c r="H5" s="44">
        <f>ROUND(G5,0) - ROUND(G6, 0)</f>
        <v>-7</v>
      </c>
      <c r="I5" s="45"/>
    </row>
    <row r="6" spans="1:9" x14ac:dyDescent="0.25">
      <c r="A6" s="69">
        <v>43041</v>
      </c>
      <c r="B6" s="33">
        <v>0.70833333333333337</v>
      </c>
      <c r="C6" s="34" t="s">
        <v>203</v>
      </c>
      <c r="D6" s="35" t="s">
        <v>299</v>
      </c>
      <c r="E6" s="36">
        <v>1960.2393872320788</v>
      </c>
      <c r="F6" s="34" t="s">
        <v>204</v>
      </c>
      <c r="G6" s="60">
        <v>2035.4655346671016</v>
      </c>
      <c r="H6" s="38">
        <f>ROUND(G6,0) - ROUND(G7, 0)</f>
        <v>5</v>
      </c>
      <c r="I6" s="39"/>
    </row>
    <row r="7" spans="1:9" x14ac:dyDescent="0.25">
      <c r="A7" s="67">
        <v>43039</v>
      </c>
      <c r="B7" s="10">
        <v>0.70833333333333337</v>
      </c>
      <c r="C7" s="18" t="s">
        <v>205</v>
      </c>
      <c r="D7" t="s">
        <v>81</v>
      </c>
      <c r="E7" s="26">
        <v>2082.6939468253458</v>
      </c>
      <c r="F7" s="18" t="s">
        <v>269</v>
      </c>
      <c r="G7" s="30">
        <v>2030.0691396760196</v>
      </c>
      <c r="H7" s="7">
        <f>ROUND(G7,0) - ROUND(G8, 0)</f>
        <v>1</v>
      </c>
    </row>
    <row r="8" spans="1:9" x14ac:dyDescent="0.25">
      <c r="A8" s="69">
        <v>43009</v>
      </c>
      <c r="B8" s="33">
        <v>0.73611111111111116</v>
      </c>
      <c r="C8" s="34" t="s">
        <v>203</v>
      </c>
      <c r="D8" s="35" t="s">
        <v>81</v>
      </c>
      <c r="E8" s="36">
        <v>2089.7878264830806</v>
      </c>
      <c r="F8" s="34" t="s">
        <v>204</v>
      </c>
      <c r="G8" s="60">
        <v>2029.0494448388026</v>
      </c>
      <c r="H8" s="38">
        <f>ROUND(G8,0) - ROUND(G9, 0)</f>
        <v>8</v>
      </c>
      <c r="I8" s="39"/>
    </row>
    <row r="9" spans="1:9" x14ac:dyDescent="0.25">
      <c r="A9" s="69">
        <v>43007</v>
      </c>
      <c r="B9" s="33">
        <v>0.72222222222222221</v>
      </c>
      <c r="C9" s="34" t="s">
        <v>203</v>
      </c>
      <c r="D9" s="35" t="s">
        <v>299</v>
      </c>
      <c r="E9" s="36">
        <v>1966.7461732001718</v>
      </c>
      <c r="F9" s="34" t="s">
        <v>204</v>
      </c>
      <c r="G9" s="60">
        <v>2021.0201551796517</v>
      </c>
      <c r="H9" s="38">
        <f>ROUND(G9,0) - ROUND(G10, 0)</f>
        <v>6</v>
      </c>
      <c r="I9" s="39"/>
    </row>
    <row r="10" spans="1:9" x14ac:dyDescent="0.25">
      <c r="A10" s="69">
        <v>42979</v>
      </c>
      <c r="B10" s="33">
        <v>0.70833333333333337</v>
      </c>
      <c r="C10" s="34" t="s">
        <v>203</v>
      </c>
      <c r="D10" s="35" t="s">
        <v>184</v>
      </c>
      <c r="E10" s="36">
        <v>1993.4345796567432</v>
      </c>
      <c r="F10" s="34" t="s">
        <v>204</v>
      </c>
      <c r="G10" s="60">
        <v>2015.2305810969847</v>
      </c>
      <c r="H10" s="38">
        <f>ROUND(G10,0) - ROUND(G11, 0)</f>
        <v>6</v>
      </c>
      <c r="I10" s="39"/>
    </row>
    <row r="11" spans="1:9" x14ac:dyDescent="0.25">
      <c r="A11" s="69">
        <v>42978</v>
      </c>
      <c r="B11" s="33">
        <v>0.71180555555555558</v>
      </c>
      <c r="C11" s="34" t="s">
        <v>203</v>
      </c>
      <c r="D11" s="35" t="s">
        <v>81</v>
      </c>
      <c r="E11" s="36">
        <v>2104.7927300511883</v>
      </c>
      <c r="F11" s="34" t="s">
        <v>204</v>
      </c>
      <c r="G11" s="60">
        <v>2008.8181941195023</v>
      </c>
      <c r="H11" s="38">
        <f>ROUND(G11,0) - ROUND(G12, 0)</f>
        <v>9</v>
      </c>
      <c r="I11" s="39"/>
    </row>
    <row r="12" spans="1:9" x14ac:dyDescent="0.25">
      <c r="A12" s="68">
        <v>42949</v>
      </c>
      <c r="B12" s="40">
        <v>0.71875</v>
      </c>
      <c r="C12" s="41" t="s">
        <v>205</v>
      </c>
      <c r="D12" s="45" t="s">
        <v>164</v>
      </c>
      <c r="E12" s="42">
        <v>1986.8449506553723</v>
      </c>
      <c r="F12" s="41" t="s">
        <v>206</v>
      </c>
      <c r="G12" s="62">
        <v>2000.1207827615483</v>
      </c>
      <c r="H12" s="44">
        <f>ROUND(G12,0) - ROUND(G13, 0)</f>
        <v>-7</v>
      </c>
      <c r="I12" s="45"/>
    </row>
    <row r="13" spans="1:9" x14ac:dyDescent="0.25">
      <c r="A13" s="69">
        <v>42948</v>
      </c>
      <c r="B13" s="33">
        <v>0.75972222222222219</v>
      </c>
      <c r="C13" s="34" t="s">
        <v>203</v>
      </c>
      <c r="D13" s="35" t="s">
        <v>184</v>
      </c>
      <c r="E13" s="36">
        <v>2007.7293792116332</v>
      </c>
      <c r="F13" s="34" t="s">
        <v>204</v>
      </c>
      <c r="G13" s="60">
        <v>2007.2134995242357</v>
      </c>
      <c r="H13" s="38">
        <f>ROUND(G13,0) - ROUND(G14, 0)</f>
        <v>7</v>
      </c>
      <c r="I13" s="39"/>
    </row>
    <row r="14" spans="1:9" x14ac:dyDescent="0.25">
      <c r="A14" s="68">
        <v>42948</v>
      </c>
      <c r="B14" s="40">
        <v>0.70833333333333337</v>
      </c>
      <c r="C14" s="41" t="s">
        <v>205</v>
      </c>
      <c r="D14" s="45" t="s">
        <v>139</v>
      </c>
      <c r="E14" s="42">
        <v>2088.266880067788</v>
      </c>
      <c r="F14" s="41" t="s">
        <v>206</v>
      </c>
      <c r="G14" s="62">
        <v>2000.3582850560301</v>
      </c>
      <c r="H14" s="44">
        <f>ROUND(G14,0) - ROUND(G15, 0)</f>
        <v>-6</v>
      </c>
      <c r="I14" s="45"/>
    </row>
    <row r="15" spans="1:9" x14ac:dyDescent="0.25">
      <c r="A15" s="68">
        <v>42904</v>
      </c>
      <c r="B15" s="40">
        <v>0.71527777777777779</v>
      </c>
      <c r="C15" s="41" t="s">
        <v>205</v>
      </c>
      <c r="D15" s="45" t="s">
        <v>76</v>
      </c>
      <c r="E15" s="42">
        <v>2067.5046267839944</v>
      </c>
      <c r="F15" s="41" t="s">
        <v>206</v>
      </c>
      <c r="G15" s="62">
        <v>2005.5314671414549</v>
      </c>
      <c r="H15" s="44">
        <f>ROUND(G15,0) - ROUND(G16, 0)</f>
        <v>-5</v>
      </c>
      <c r="I15" s="45"/>
    </row>
    <row r="16" spans="1:9" x14ac:dyDescent="0.25">
      <c r="A16" s="68">
        <v>42887</v>
      </c>
      <c r="B16" s="40">
        <v>0.72916666666666663</v>
      </c>
      <c r="C16" s="41" t="s">
        <v>205</v>
      </c>
      <c r="D16" s="45" t="s">
        <v>139</v>
      </c>
      <c r="E16" s="42">
        <v>2078.0339116220052</v>
      </c>
      <c r="F16" s="41" t="s">
        <v>206</v>
      </c>
      <c r="G16" s="62">
        <v>2011.1884222263072</v>
      </c>
      <c r="H16" s="44">
        <f>ROUND(G16,0) - ROUND(G17, 0)</f>
        <v>-6</v>
      </c>
      <c r="I16" s="45"/>
    </row>
    <row r="17" spans="1:9" x14ac:dyDescent="0.25">
      <c r="A17" s="69">
        <v>42826</v>
      </c>
      <c r="B17" s="33">
        <v>0.76666666666666672</v>
      </c>
      <c r="C17" s="34" t="s">
        <v>203</v>
      </c>
      <c r="D17" s="35" t="s">
        <v>139</v>
      </c>
      <c r="E17" s="36">
        <v>2060.9372140966325</v>
      </c>
      <c r="F17" s="34" t="s">
        <v>204</v>
      </c>
      <c r="G17" s="60">
        <v>2016.7533816558184</v>
      </c>
      <c r="H17" s="38">
        <f>ROUND(G17,0) - ROUND(G18, 0)</f>
        <v>8</v>
      </c>
      <c r="I17" s="39"/>
    </row>
    <row r="18" spans="1:9" x14ac:dyDescent="0.25">
      <c r="A18" s="67">
        <v>42826</v>
      </c>
      <c r="B18" s="10">
        <v>0.71875</v>
      </c>
      <c r="C18" s="18" t="s">
        <v>203</v>
      </c>
      <c r="D18" s="21" t="s">
        <v>139</v>
      </c>
      <c r="E18" s="26">
        <v>2061.8400593809724</v>
      </c>
      <c r="F18" s="18" t="s">
        <v>269</v>
      </c>
      <c r="G18" s="30">
        <v>2009.0402885740382</v>
      </c>
      <c r="H18" s="7">
        <f>ROUND(G18,0) - ROUND(G19, 0)</f>
        <v>1</v>
      </c>
    </row>
    <row r="19" spans="1:9" x14ac:dyDescent="0.25">
      <c r="A19" s="69">
        <v>42824</v>
      </c>
      <c r="B19" s="33">
        <v>0.70833333333333337</v>
      </c>
      <c r="C19" s="34" t="s">
        <v>203</v>
      </c>
      <c r="D19" s="35" t="s">
        <v>104</v>
      </c>
      <c r="E19" s="36">
        <v>2054.5337008626457</v>
      </c>
      <c r="F19" s="34" t="s">
        <v>204</v>
      </c>
      <c r="G19" s="60">
        <v>2008.0172539510572</v>
      </c>
      <c r="H19" s="38">
        <f>ROUND(G19,0) - ROUND(G20, 0)</f>
        <v>9</v>
      </c>
      <c r="I19" s="39"/>
    </row>
    <row r="20" spans="1:9" x14ac:dyDescent="0.25">
      <c r="A20" s="69">
        <v>42795</v>
      </c>
      <c r="B20" s="33">
        <v>0.71180555555555558</v>
      </c>
      <c r="C20" s="34" t="s">
        <v>203</v>
      </c>
      <c r="D20" s="35" t="s">
        <v>58</v>
      </c>
      <c r="E20" s="36">
        <v>1982.5488528329645</v>
      </c>
      <c r="F20" s="34" t="s">
        <v>204</v>
      </c>
      <c r="G20" s="60">
        <v>1999.2881154279587</v>
      </c>
      <c r="H20" s="38">
        <f>ROUND(G20,0) - ROUND(G21, 0)</f>
        <v>7</v>
      </c>
      <c r="I20" s="39"/>
    </row>
    <row r="21" spans="1:9" x14ac:dyDescent="0.25">
      <c r="A21" s="69">
        <v>42736</v>
      </c>
      <c r="B21" s="33">
        <v>0.75972222222222219</v>
      </c>
      <c r="C21" s="34" t="s">
        <v>203</v>
      </c>
      <c r="D21" s="35" t="s">
        <v>104</v>
      </c>
      <c r="E21" s="36">
        <v>2056.7377192136823</v>
      </c>
      <c r="F21" s="34" t="s">
        <v>204</v>
      </c>
      <c r="G21" s="60">
        <v>1991.9629488545133</v>
      </c>
      <c r="H21" s="38">
        <f>ROUND(G21,0) - ROUND(G22, 0)</f>
        <v>9</v>
      </c>
      <c r="I21" s="39"/>
    </row>
    <row r="22" spans="1:9" x14ac:dyDescent="0.25">
      <c r="A22" s="68">
        <v>42736</v>
      </c>
      <c r="B22" s="40">
        <v>0.75624999999999998</v>
      </c>
      <c r="C22" s="41" t="s">
        <v>205</v>
      </c>
      <c r="D22" s="45" t="s">
        <v>139</v>
      </c>
      <c r="E22" s="42">
        <v>2051.5545191266096</v>
      </c>
      <c r="F22" s="41" t="s">
        <v>206</v>
      </c>
      <c r="G22" s="62">
        <v>1982.8424491480382</v>
      </c>
      <c r="H22" s="44">
        <f>ROUND(G22,0) - ROUND(G23, 0)</f>
        <v>-6</v>
      </c>
      <c r="I22" s="45"/>
    </row>
    <row r="23" spans="1:9" x14ac:dyDescent="0.25">
      <c r="A23" s="67">
        <v>42676</v>
      </c>
      <c r="B23" s="10">
        <v>0.72916666666666663</v>
      </c>
      <c r="C23" s="18" t="s">
        <v>203</v>
      </c>
      <c r="D23" s="21" t="s">
        <v>90</v>
      </c>
      <c r="E23" s="26">
        <v>2073.7939523091804</v>
      </c>
      <c r="F23" s="18" t="s">
        <v>269</v>
      </c>
      <c r="G23" s="30">
        <v>1989.0643929863827</v>
      </c>
      <c r="H23" s="7">
        <f>ROUND(G23,0) - ROUND(G24, 0)</f>
        <v>2</v>
      </c>
    </row>
    <row r="24" spans="1:9" x14ac:dyDescent="0.25">
      <c r="A24" s="61">
        <v>42644</v>
      </c>
      <c r="B24" s="40">
        <v>0.70833333333333304</v>
      </c>
      <c r="C24" s="41" t="s">
        <v>205</v>
      </c>
      <c r="D24" s="45" t="s">
        <v>139</v>
      </c>
      <c r="E24" s="42">
        <v>2041.6869113645171</v>
      </c>
      <c r="F24" s="41" t="s">
        <v>206</v>
      </c>
      <c r="G24" s="62">
        <v>1987.2385649083319</v>
      </c>
      <c r="H24" s="44">
        <f>ROUND(G24,0) - ROUND(G25, 0)</f>
        <v>-14</v>
      </c>
      <c r="I24" s="45"/>
    </row>
    <row r="25" spans="1:9" x14ac:dyDescent="0.25">
      <c r="A25" s="61">
        <v>42614</v>
      </c>
      <c r="B25" s="40">
        <v>0.70833333333333304</v>
      </c>
      <c r="C25" s="41" t="s">
        <v>205</v>
      </c>
      <c r="D25" s="45" t="s">
        <v>139</v>
      </c>
      <c r="E25" s="42">
        <v>2023.7366445710154</v>
      </c>
      <c r="F25" s="41" t="s">
        <v>206</v>
      </c>
      <c r="G25" s="62">
        <v>2000.8959591652706</v>
      </c>
      <c r="H25" s="44">
        <f>ROUND(G25,0) - ROUND(G26, 0)</f>
        <v>7</v>
      </c>
      <c r="I25" s="45"/>
    </row>
    <row r="26" spans="1:9" x14ac:dyDescent="0.25">
      <c r="A26" s="61">
        <v>42614</v>
      </c>
      <c r="B26" s="40">
        <v>0.70833333333333304</v>
      </c>
      <c r="C26" s="41" t="s">
        <v>205</v>
      </c>
      <c r="D26" s="45" t="s">
        <v>58</v>
      </c>
      <c r="E26" s="42">
        <v>1978.0937147640118</v>
      </c>
      <c r="F26" s="41" t="s">
        <v>206</v>
      </c>
      <c r="G26" s="62">
        <v>1993.7569605764791</v>
      </c>
      <c r="H26" s="44">
        <f>ROUND(G26,0) - ROUND(G27, 0)</f>
        <v>-13</v>
      </c>
      <c r="I26" s="45"/>
    </row>
    <row r="27" spans="1:9" x14ac:dyDescent="0.25">
      <c r="A27" s="59">
        <v>42552</v>
      </c>
      <c r="B27" s="33">
        <v>0.70833333333333304</v>
      </c>
      <c r="C27" s="34" t="s">
        <v>203</v>
      </c>
      <c r="D27" s="35" t="s">
        <v>164</v>
      </c>
      <c r="E27" s="36">
        <v>2007.9657733740862</v>
      </c>
      <c r="F27" s="34" t="s">
        <v>204</v>
      </c>
      <c r="G27" s="60">
        <v>2007.2969513764938</v>
      </c>
      <c r="H27" s="38">
        <f>ROUND(G27,0) - ROUND(G28, 0)</f>
        <v>7</v>
      </c>
      <c r="I27" s="39"/>
    </row>
    <row r="28" spans="1:9" x14ac:dyDescent="0.25">
      <c r="A28" s="59">
        <v>42522</v>
      </c>
      <c r="B28" s="33">
        <v>0.70833333333333304</v>
      </c>
      <c r="C28" s="34" t="s">
        <v>203</v>
      </c>
      <c r="D28" s="35" t="s">
        <v>139</v>
      </c>
      <c r="E28" s="36">
        <v>1981.3289159962389</v>
      </c>
      <c r="F28" s="34" t="s">
        <v>204</v>
      </c>
      <c r="G28" s="60">
        <v>2000.4387583615521</v>
      </c>
      <c r="H28" s="38">
        <f>ROUND(G28,0) - ROUND(G29, 0)</f>
        <v>7</v>
      </c>
      <c r="I28" s="39"/>
    </row>
    <row r="29" spans="1:9" x14ac:dyDescent="0.25">
      <c r="A29" s="61">
        <v>42401</v>
      </c>
      <c r="B29" s="40">
        <v>0.70833333333333304</v>
      </c>
      <c r="C29" s="41" t="s">
        <v>205</v>
      </c>
      <c r="D29" s="45" t="s">
        <v>127</v>
      </c>
      <c r="E29" s="42">
        <v>1993.1806954516926</v>
      </c>
      <c r="F29" s="41" t="s">
        <v>206</v>
      </c>
      <c r="G29" s="62">
        <v>1993.1652504400763</v>
      </c>
      <c r="H29" s="44">
        <f>ROUND(G29,0) - ROUND(G30, 0)</f>
        <v>-7</v>
      </c>
      <c r="I29" s="45"/>
    </row>
    <row r="30" spans="1:9" x14ac:dyDescent="0.25">
      <c r="A30" s="179" t="s">
        <v>199</v>
      </c>
      <c r="B30" s="17" t="s">
        <v>200</v>
      </c>
      <c r="C30" s="19" t="s">
        <v>200</v>
      </c>
      <c r="D30" s="15" t="s">
        <v>200</v>
      </c>
      <c r="E30" s="27" t="s">
        <v>201</v>
      </c>
      <c r="F30" s="19" t="s">
        <v>200</v>
      </c>
      <c r="G30" s="30">
        <v>2000</v>
      </c>
      <c r="H30" s="20" t="s">
        <v>201</v>
      </c>
    </row>
  </sheetData>
  <sortState ref="A4:H2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9" location="'CROCKY'!c1" display="'CROCKY'!c1"/>
    <hyperlink ref="D28" location="'WILL S'!c1" display="'WILL S'!c1"/>
    <hyperlink ref="D27" location="'LETHAL'!c1" display="'LETHAL'!c1"/>
    <hyperlink ref="D25" location="'WILL S'!c1" display="'WILL S'!c1"/>
    <hyperlink ref="D26" location="'DASTIGER'!c1" display="'DASTIGER'!c1"/>
    <hyperlink ref="D24" location="'WILL S'!c1" display="'WILL S'!c1"/>
    <hyperlink ref="D23" location="'PEKISCHE'!c1" display="'PEKISCHE'!c1"/>
    <hyperlink ref="D22" location="'WILL S'!c1" display="'WILL S'!c1"/>
    <hyperlink ref="D21" location="'ARTEMIS258'!c1" display="'ARTEMIS258'!c1"/>
    <hyperlink ref="D20" location="'DASTIGER'!c1" display="'DASTIGER'!c1"/>
    <hyperlink ref="D19" location="'ARTEMIS258'!c1" display="'ARTEMIS258'!c1"/>
    <hyperlink ref="D18" location="'WILL S'!c1" display="'WILL S'!c1"/>
    <hyperlink ref="D17" location="'WILL S'!c1" display="'WILL S'!c1"/>
    <hyperlink ref="D16" location="'WILL S'!c1" display="'WILL S'!c1"/>
    <hyperlink ref="D15" location="'DELLIEJONUT'!c1" display="'DELLIEJONUT'!c1"/>
    <hyperlink ref="D14" location="'WILL S'!c1" display="'WILL S'!c1"/>
    <hyperlink ref="D13" location="'BADGER73'!c1" display="'BADGER73'!c1"/>
    <hyperlink ref="D12" location="'LETHAL'!c1" display="'LETHAL'!c1"/>
    <hyperlink ref="D11" location="'MEAT GRINDER'!c1" display="'MEAT GRINDER'!c1"/>
    <hyperlink ref="D10" location="'BADGER73'!c1" display="'BADGER73'!c1"/>
    <hyperlink ref="D9" location="'VALKATOX'!c1" display="'VALKATOX'!c1"/>
    <hyperlink ref="D8" location="'MEAT GRINDER'!c1" display="'MEAT GRINDER'!c1"/>
    <hyperlink ref="D7" location="'MEAT GRINDER'!c1" display="'MEAT GRINDER'!c1"/>
    <hyperlink ref="D6" location="'VALKATOX'!c1" display="'VALKATOX'!c1"/>
    <hyperlink ref="D5" location="'BUCKYKATT'!c1" display="'BUCKYKATT'!c1"/>
    <hyperlink ref="D4" location="'HERROBERST60'!c1" display="'HERROBERST60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5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42949</v>
      </c>
      <c r="B4" s="33">
        <v>0.70833333333333337</v>
      </c>
      <c r="C4" s="34" t="s">
        <v>203</v>
      </c>
      <c r="D4" s="35" t="s">
        <v>225</v>
      </c>
      <c r="E4" s="36">
        <v>1981.4841230117511</v>
      </c>
      <c r="F4" s="34" t="s">
        <v>204</v>
      </c>
      <c r="G4" s="37">
        <v>2012.583941594914</v>
      </c>
      <c r="H4" s="38">
        <f>ROUND(G4,0) - ROUND(G5, 0)</f>
        <v>7</v>
      </c>
      <c r="I4" s="39"/>
    </row>
    <row r="5" spans="1:9" x14ac:dyDescent="0.25">
      <c r="A5" s="67">
        <v>42927</v>
      </c>
      <c r="B5" s="10">
        <v>0.72916666666666663</v>
      </c>
      <c r="C5" s="18" t="s">
        <v>205</v>
      </c>
      <c r="D5" t="s">
        <v>225</v>
      </c>
      <c r="E5" s="26">
        <v>1987.6183934001579</v>
      </c>
      <c r="F5" s="18" t="s">
        <v>269</v>
      </c>
      <c r="G5" s="30">
        <v>2006.3511649814332</v>
      </c>
      <c r="H5" s="7">
        <f>ROUND(G5,0) - ROUND(G6, 0)</f>
        <v>-1</v>
      </c>
    </row>
    <row r="6" spans="1:9" x14ac:dyDescent="0.25">
      <c r="A6" s="69">
        <v>42927</v>
      </c>
      <c r="B6" s="33">
        <v>0.71527777777777779</v>
      </c>
      <c r="C6" s="34" t="s">
        <v>203</v>
      </c>
      <c r="D6" s="35" t="s">
        <v>391</v>
      </c>
      <c r="E6" s="36">
        <v>2000</v>
      </c>
      <c r="F6" s="34" t="s">
        <v>204</v>
      </c>
      <c r="G6" s="60">
        <v>2006.7144222839347</v>
      </c>
      <c r="H6" s="38">
        <f>ROUND(G6,0) - ROUND(G7, 0)</f>
        <v>7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MCMORTISON'!c1" display="'MCMORTISON'!c1"/>
    <hyperlink ref="D5" location="'CHRIS '!c1" display="'CHRIS '!c1"/>
    <hyperlink ref="D4" location="'CHRIS '!c1" display="'CHRIS 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1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42005</v>
      </c>
      <c r="B4" s="33">
        <v>0.70833333333333304</v>
      </c>
      <c r="C4" s="34" t="s">
        <v>203</v>
      </c>
      <c r="D4" s="35" t="s">
        <v>67</v>
      </c>
      <c r="E4" s="36">
        <v>2000</v>
      </c>
      <c r="F4" s="34" t="s">
        <v>204</v>
      </c>
      <c r="G4" s="37">
        <v>1986.9409455632672</v>
      </c>
      <c r="H4" s="38">
        <f>ROUND(G4,0) - ROUND(G5, 0)</f>
        <v>7</v>
      </c>
      <c r="I4" s="39"/>
    </row>
    <row r="5" spans="1:9" x14ac:dyDescent="0.25">
      <c r="A5" s="61">
        <v>42005</v>
      </c>
      <c r="B5" s="40">
        <v>0.70833333333333304</v>
      </c>
      <c r="C5" s="41" t="s">
        <v>205</v>
      </c>
      <c r="D5" s="45" t="s">
        <v>68</v>
      </c>
      <c r="E5" s="42">
        <v>2000</v>
      </c>
      <c r="F5" s="41" t="s">
        <v>206</v>
      </c>
      <c r="G5" s="62">
        <v>1979.6836434946742</v>
      </c>
      <c r="H5" s="44">
        <f>ROUND(G5,0) - ROUND(G6, 0)</f>
        <v>0</v>
      </c>
      <c r="I5" s="45"/>
    </row>
    <row r="6" spans="1:9" x14ac:dyDescent="0.25">
      <c r="A6" s="8">
        <v>42005</v>
      </c>
      <c r="B6" s="10">
        <v>0.70833333333333304</v>
      </c>
      <c r="C6" s="18" t="s">
        <v>205</v>
      </c>
      <c r="D6" t="s">
        <v>66</v>
      </c>
      <c r="E6" s="26">
        <v>2006.4423330554027</v>
      </c>
      <c r="F6" s="18" t="s">
        <v>269</v>
      </c>
      <c r="G6" s="30">
        <v>1980.2561714639182</v>
      </c>
      <c r="H6" s="7">
        <f>ROUND(G6,0) - ROUND(G7, 0)</f>
        <v>6</v>
      </c>
    </row>
    <row r="7" spans="1:9" x14ac:dyDescent="0.25">
      <c r="A7" s="61">
        <v>42005</v>
      </c>
      <c r="B7" s="40">
        <v>0.70833333333333304</v>
      </c>
      <c r="C7" s="41" t="s">
        <v>205</v>
      </c>
      <c r="D7" s="45" t="s">
        <v>25</v>
      </c>
      <c r="E7" s="42">
        <v>2051.339009280985</v>
      </c>
      <c r="F7" s="41" t="s">
        <v>206</v>
      </c>
      <c r="G7" s="62">
        <v>1974.2113437626947</v>
      </c>
      <c r="H7" s="44">
        <f>ROUND(G7,0) - ROUND(G8, 0)</f>
        <v>-5</v>
      </c>
      <c r="I7" s="45"/>
    </row>
    <row r="8" spans="1:9" x14ac:dyDescent="0.25">
      <c r="A8" s="61">
        <v>41974</v>
      </c>
      <c r="B8" s="40">
        <v>0.70833333333333304</v>
      </c>
      <c r="C8" s="41" t="s">
        <v>205</v>
      </c>
      <c r="D8" s="45" t="s">
        <v>66</v>
      </c>
      <c r="E8" s="42">
        <v>2000</v>
      </c>
      <c r="F8" s="41" t="s">
        <v>206</v>
      </c>
      <c r="G8" s="62">
        <v>1978.9528598242257</v>
      </c>
      <c r="H8" s="44">
        <f>ROUND(G8,0) - ROUND(G9, 0)</f>
        <v>-14</v>
      </c>
      <c r="I8" s="45"/>
    </row>
    <row r="9" spans="1:9" x14ac:dyDescent="0.25">
      <c r="A9" s="61">
        <v>41852</v>
      </c>
      <c r="B9" s="40">
        <v>0.70833333333333304</v>
      </c>
      <c r="C9" s="41" t="s">
        <v>205</v>
      </c>
      <c r="D9" s="45" t="s">
        <v>34</v>
      </c>
      <c r="E9" s="42">
        <v>2006.7144222839347</v>
      </c>
      <c r="F9" s="41" t="s">
        <v>206</v>
      </c>
      <c r="G9" s="62">
        <v>1993.4137320461878</v>
      </c>
      <c r="H9" s="44">
        <f>ROUND(G9,0) - ROUND(G10, 0)</f>
        <v>7</v>
      </c>
      <c r="I9" s="45"/>
    </row>
    <row r="10" spans="1:9" x14ac:dyDescent="0.25">
      <c r="A10" s="61">
        <v>41852</v>
      </c>
      <c r="B10" s="40">
        <v>0.70833333333333304</v>
      </c>
      <c r="C10" s="41" t="s">
        <v>205</v>
      </c>
      <c r="D10" s="45" t="s">
        <v>31</v>
      </c>
      <c r="E10" s="42">
        <v>2008.2406695628449</v>
      </c>
      <c r="F10" s="41" t="s">
        <v>206</v>
      </c>
      <c r="G10" s="62">
        <v>1986.1942037868344</v>
      </c>
      <c r="H10" s="44">
        <f>ROUND(G10,0) - ROUND(G11, 0)</f>
        <v>-14</v>
      </c>
      <c r="I10" s="45"/>
    </row>
    <row r="11" spans="1:9" x14ac:dyDescent="0.25">
      <c r="A11" s="179" t="s">
        <v>199</v>
      </c>
      <c r="B11" s="17" t="s">
        <v>200</v>
      </c>
      <c r="C11" s="19" t="s">
        <v>200</v>
      </c>
      <c r="D11" s="15" t="s">
        <v>200</v>
      </c>
      <c r="E11" s="27" t="s">
        <v>201</v>
      </c>
      <c r="F11" s="19" t="s">
        <v>200</v>
      </c>
      <c r="G11" s="30">
        <v>2000</v>
      </c>
      <c r="H11" s="20" t="s">
        <v>201</v>
      </c>
    </row>
  </sheetData>
  <sortState ref="A4:H1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BIDERMANN'!c1" display="'BIDERMANN'!c1"/>
    <hyperlink ref="D10" location="'HEDGEHOG'!c1" display="'HEDGEHOG'!c1"/>
    <hyperlink ref="D8" location="'FLOKI'!c1" display="'FLOKI'!c1"/>
    <hyperlink ref="D4" location="'PAUL KLIMSTRA'!c1" display="'PAUL KLIMSTRA'!c1"/>
    <hyperlink ref="D5" location="'DR_POWDERFINGER​'!c1" display="'DR_POWDERFINGER​'!c1"/>
    <hyperlink ref="D6" location="'FLOKI'!c1" display="'FLOKI'!c1"/>
    <hyperlink ref="D7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42818</v>
      </c>
      <c r="B4" s="40">
        <v>0.72916666666666663</v>
      </c>
      <c r="C4" s="41" t="s">
        <v>205</v>
      </c>
      <c r="D4" s="45" t="s">
        <v>81</v>
      </c>
      <c r="E4" s="42">
        <v>2125.2156094970665</v>
      </c>
      <c r="F4" s="41" t="s">
        <v>206</v>
      </c>
      <c r="G4" s="43">
        <v>1995.56473801128</v>
      </c>
      <c r="H4" s="44">
        <f>ROUND(G4,0) - ROUND(G5, 0)</f>
        <v>-4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42986</v>
      </c>
      <c r="B4" s="40">
        <v>0.70833333333333337</v>
      </c>
      <c r="C4" s="41" t="s">
        <v>205</v>
      </c>
      <c r="D4" s="45" t="s">
        <v>139</v>
      </c>
      <c r="E4" s="42">
        <v>2101.8100085898532</v>
      </c>
      <c r="F4" s="41" t="s">
        <v>206</v>
      </c>
      <c r="G4" s="43">
        <v>1996.8732082497768</v>
      </c>
      <c r="H4" s="44">
        <f>ROUND(G4,0) - ROUND(G5, 0)</f>
        <v>-5</v>
      </c>
      <c r="I4" s="45"/>
    </row>
    <row r="5" spans="1:9" x14ac:dyDescent="0.25">
      <c r="A5" s="68">
        <v>42887</v>
      </c>
      <c r="B5" s="40">
        <v>0.74305555555555558</v>
      </c>
      <c r="C5" s="41" t="s">
        <v>205</v>
      </c>
      <c r="D5" s="45" t="s">
        <v>139</v>
      </c>
      <c r="E5" s="42">
        <v>2087.1574621386544</v>
      </c>
      <c r="F5" s="41" t="s">
        <v>206</v>
      </c>
      <c r="G5" s="62">
        <v>2001.7417164907492</v>
      </c>
      <c r="H5" s="44">
        <f>ROUND(G5,0) - ROUND(G6, 0)</f>
        <v>-5</v>
      </c>
      <c r="I5" s="45"/>
    </row>
    <row r="6" spans="1:9" x14ac:dyDescent="0.25">
      <c r="A6" s="59">
        <v>42156</v>
      </c>
      <c r="B6" s="33">
        <v>0.70833333333333304</v>
      </c>
      <c r="C6" s="34" t="s">
        <v>203</v>
      </c>
      <c r="D6" s="35" t="s">
        <v>70</v>
      </c>
      <c r="E6" s="36">
        <v>2012.894428385215</v>
      </c>
      <c r="F6" s="34" t="s">
        <v>204</v>
      </c>
      <c r="G6" s="60">
        <v>2006.9607170960351</v>
      </c>
      <c r="H6" s="38">
        <f>ROUND(G6,0) - ROUND(G7, 0)</f>
        <v>7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BULLMAN'!c1" display="'BULLMAN'!c1"/>
    <hyperlink ref="D5" location="'WILL S'!c1" display="'WILL S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0.74652777777777779</v>
      </c>
      <c r="C4" s="34" t="s">
        <v>203</v>
      </c>
      <c r="D4" s="35" t="s">
        <v>407</v>
      </c>
      <c r="E4" s="36">
        <v>2030.4968277193675</v>
      </c>
      <c r="F4" s="34" t="s">
        <v>204</v>
      </c>
      <c r="G4" s="37">
        <v>2116.2994115338488</v>
      </c>
      <c r="H4" s="38">
        <f>ROUND(G4,0) - ROUND(G5, 0)</f>
        <v>4</v>
      </c>
      <c r="I4" s="39"/>
    </row>
    <row r="5" spans="1:9" x14ac:dyDescent="0.25">
      <c r="A5" s="69">
        <v>43041</v>
      </c>
      <c r="B5" s="33">
        <v>0.74305555555555558</v>
      </c>
      <c r="C5" s="34" t="s">
        <v>203</v>
      </c>
      <c r="D5" s="35" t="s">
        <v>407</v>
      </c>
      <c r="E5" s="36">
        <v>2035.8655035069737</v>
      </c>
      <c r="F5" s="34" t="s">
        <v>204</v>
      </c>
      <c r="G5" s="60">
        <v>2112.2657863941613</v>
      </c>
      <c r="H5" s="38">
        <f>ROUND(G5,0) - ROUND(G6, 0)</f>
        <v>4</v>
      </c>
      <c r="I5" s="39"/>
    </row>
    <row r="6" spans="1:9" x14ac:dyDescent="0.25">
      <c r="A6" s="67">
        <v>43041</v>
      </c>
      <c r="B6" s="10">
        <v>0.72916666666666663</v>
      </c>
      <c r="C6" s="18" t="s">
        <v>203</v>
      </c>
      <c r="D6" s="21" t="s">
        <v>56</v>
      </c>
      <c r="E6" s="26">
        <v>2027.2568943043161</v>
      </c>
      <c r="F6" s="18" t="s">
        <v>269</v>
      </c>
      <c r="G6" s="30">
        <v>2108.0976539908966</v>
      </c>
      <c r="H6" s="7">
        <f>ROUND(G6,0) - ROUND(G7, 0)</f>
        <v>-1</v>
      </c>
    </row>
    <row r="7" spans="1:9" x14ac:dyDescent="0.25">
      <c r="A7" s="69">
        <v>42986</v>
      </c>
      <c r="B7" s="33">
        <v>0.71180555555555558</v>
      </c>
      <c r="C7" s="34" t="s">
        <v>203</v>
      </c>
      <c r="D7" s="35" t="s">
        <v>408</v>
      </c>
      <c r="E7" s="36">
        <v>2000</v>
      </c>
      <c r="F7" s="34" t="s">
        <v>204</v>
      </c>
      <c r="G7" s="60">
        <v>2109.2957525123647</v>
      </c>
      <c r="H7" s="38">
        <f>ROUND(G7,0) - ROUND(G8, 0)</f>
        <v>3</v>
      </c>
      <c r="I7" s="39"/>
    </row>
    <row r="8" spans="1:9" x14ac:dyDescent="0.25">
      <c r="A8" s="69">
        <v>42986</v>
      </c>
      <c r="B8" s="33">
        <v>0.70833333333333337</v>
      </c>
      <c r="C8" s="34" t="s">
        <v>203</v>
      </c>
      <c r="D8" s="35" t="s">
        <v>86</v>
      </c>
      <c r="E8" s="36">
        <v>2001.7417164907492</v>
      </c>
      <c r="F8" s="34" t="s">
        <v>204</v>
      </c>
      <c r="G8" s="60">
        <v>2105.5903989731537</v>
      </c>
      <c r="H8" s="38">
        <f>ROUND(G8,0) - ROUND(G9, 0)</f>
        <v>4</v>
      </c>
      <c r="I8" s="39"/>
    </row>
    <row r="9" spans="1:9" x14ac:dyDescent="0.25">
      <c r="A9" s="67">
        <v>42979</v>
      </c>
      <c r="B9" s="10">
        <v>0.72916666666666663</v>
      </c>
      <c r="C9" s="18" t="s">
        <v>203</v>
      </c>
      <c r="D9" s="21" t="s">
        <v>42</v>
      </c>
      <c r="E9" s="26">
        <v>2055.204432714911</v>
      </c>
      <c r="F9" s="18" t="s">
        <v>269</v>
      </c>
      <c r="G9" s="30">
        <v>2101.8100085898532</v>
      </c>
      <c r="H9" s="7">
        <f>ROUND(G9,0) - ROUND(G10, 0)</f>
        <v>-1</v>
      </c>
    </row>
    <row r="10" spans="1:9" x14ac:dyDescent="0.25">
      <c r="A10" s="69">
        <v>42979</v>
      </c>
      <c r="B10" s="33">
        <v>0.72569444444444442</v>
      </c>
      <c r="C10" s="34" t="s">
        <v>203</v>
      </c>
      <c r="D10" s="35" t="s">
        <v>42</v>
      </c>
      <c r="E10" s="36">
        <v>2060.5366574570226</v>
      </c>
      <c r="F10" s="34" t="s">
        <v>204</v>
      </c>
      <c r="G10" s="60">
        <v>2102.5106901139061</v>
      </c>
      <c r="H10" s="38">
        <f>ROUND(G10,0) - ROUND(G11, 0)</f>
        <v>6</v>
      </c>
      <c r="I10" s="39"/>
    </row>
    <row r="11" spans="1:9" x14ac:dyDescent="0.25">
      <c r="A11" s="69">
        <v>42978</v>
      </c>
      <c r="B11" s="33">
        <v>0.70833333333333337</v>
      </c>
      <c r="C11" s="34" t="s">
        <v>203</v>
      </c>
      <c r="D11" s="35" t="s">
        <v>88</v>
      </c>
      <c r="E11" s="36">
        <v>1995.4521722969962</v>
      </c>
      <c r="F11" s="34" t="s">
        <v>204</v>
      </c>
      <c r="G11" s="60">
        <v>2097.1784653717946</v>
      </c>
      <c r="H11" s="38">
        <f>ROUND(G11,0) - ROUND(G12, 0)</f>
        <v>4</v>
      </c>
      <c r="I11" s="39"/>
    </row>
    <row r="12" spans="1:9" x14ac:dyDescent="0.25">
      <c r="A12" s="69">
        <v>42948</v>
      </c>
      <c r="B12" s="33">
        <v>0.70833333333333337</v>
      </c>
      <c r="C12" s="34" t="s">
        <v>203</v>
      </c>
      <c r="D12" s="35" t="s">
        <v>136</v>
      </c>
      <c r="E12" s="36">
        <v>2005.5314671414549</v>
      </c>
      <c r="F12" s="34" t="s">
        <v>204</v>
      </c>
      <c r="G12" s="60">
        <v>2092.8400578411383</v>
      </c>
      <c r="H12" s="38">
        <f>ROUND(G12,0) - ROUND(G13, 0)</f>
        <v>5</v>
      </c>
      <c r="I12" s="39"/>
    </row>
    <row r="13" spans="1:9" x14ac:dyDescent="0.25">
      <c r="A13" s="68">
        <v>42927</v>
      </c>
      <c r="B13" s="40">
        <v>0.72222222222222221</v>
      </c>
      <c r="C13" s="41" t="s">
        <v>205</v>
      </c>
      <c r="D13" s="45" t="s">
        <v>380</v>
      </c>
      <c r="E13" s="42">
        <v>2009.4368726495268</v>
      </c>
      <c r="F13" s="41" t="s">
        <v>206</v>
      </c>
      <c r="G13" s="62">
        <v>2088.266880067788</v>
      </c>
      <c r="H13" s="44">
        <f>ROUND(G13,0) - ROUND(G14, 0)</f>
        <v>-8</v>
      </c>
      <c r="I13" s="45"/>
    </row>
    <row r="14" spans="1:9" x14ac:dyDescent="0.25">
      <c r="A14" s="69">
        <v>42904</v>
      </c>
      <c r="B14" s="33">
        <v>0.72222222222222221</v>
      </c>
      <c r="C14" s="34" t="s">
        <v>203</v>
      </c>
      <c r="D14" s="35" t="s">
        <v>31</v>
      </c>
      <c r="E14" s="36">
        <v>1963.6585151611589</v>
      </c>
      <c r="F14" s="34" t="s">
        <v>204</v>
      </c>
      <c r="G14" s="60">
        <v>2095.6442892654723</v>
      </c>
      <c r="H14" s="38">
        <f>ROUND(G14,0) - ROUND(G15, 0)</f>
        <v>4</v>
      </c>
      <c r="I14" s="39"/>
    </row>
    <row r="15" spans="1:9" x14ac:dyDescent="0.25">
      <c r="A15" s="69">
        <v>42887</v>
      </c>
      <c r="B15" s="33">
        <v>0.74305555555555558</v>
      </c>
      <c r="C15" s="34" t="s">
        <v>203</v>
      </c>
      <c r="D15" s="35" t="s">
        <v>86</v>
      </c>
      <c r="E15" s="36">
        <v>2006.9607170960351</v>
      </c>
      <c r="F15" s="34" t="s">
        <v>204</v>
      </c>
      <c r="G15" s="60">
        <v>2091.7711104217692</v>
      </c>
      <c r="H15" s="38">
        <f>ROUND(G15,0) - ROUND(G16, 0)</f>
        <v>5</v>
      </c>
      <c r="I15" s="39"/>
    </row>
    <row r="16" spans="1:9" x14ac:dyDescent="0.25">
      <c r="A16" s="69">
        <v>42887</v>
      </c>
      <c r="B16" s="33">
        <v>0.73263888888888884</v>
      </c>
      <c r="C16" s="34" t="s">
        <v>203</v>
      </c>
      <c r="D16" s="35" t="s">
        <v>100</v>
      </c>
      <c r="E16" s="36">
        <v>1976.8783463313612</v>
      </c>
      <c r="F16" s="34" t="s">
        <v>204</v>
      </c>
      <c r="G16" s="60">
        <v>2087.1574621386544</v>
      </c>
      <c r="H16" s="38">
        <f>ROUND(G16,0) - ROUND(G17, 0)</f>
        <v>4</v>
      </c>
      <c r="I16" s="39"/>
    </row>
    <row r="17" spans="1:9" x14ac:dyDescent="0.25">
      <c r="A17" s="69">
        <v>42887</v>
      </c>
      <c r="B17" s="33">
        <v>0.72916666666666663</v>
      </c>
      <c r="C17" s="34" t="s">
        <v>203</v>
      </c>
      <c r="D17" s="35" t="s">
        <v>136</v>
      </c>
      <c r="E17" s="36">
        <v>2016.7533816558184</v>
      </c>
      <c r="F17" s="34" t="s">
        <v>204</v>
      </c>
      <c r="G17" s="60">
        <v>2082.9531119049748</v>
      </c>
      <c r="H17" s="38">
        <f>ROUND(G17,0) - ROUND(G18, 0)</f>
        <v>5</v>
      </c>
      <c r="I17" s="39"/>
    </row>
    <row r="18" spans="1:9" x14ac:dyDescent="0.25">
      <c r="A18" s="69">
        <v>42882</v>
      </c>
      <c r="B18" s="33">
        <v>0.72222222222222221</v>
      </c>
      <c r="C18" s="34" t="s">
        <v>203</v>
      </c>
      <c r="D18" s="35" t="s">
        <v>58</v>
      </c>
      <c r="E18" s="36">
        <v>1993.1710264207252</v>
      </c>
      <c r="F18" s="34" t="s">
        <v>204</v>
      </c>
      <c r="G18" s="60">
        <v>2078.0339116220052</v>
      </c>
      <c r="H18" s="38">
        <f>ROUND(G18,0) - ROUND(G19, 0)</f>
        <v>5</v>
      </c>
      <c r="I18" s="39"/>
    </row>
    <row r="19" spans="1:9" x14ac:dyDescent="0.25">
      <c r="A19" s="69">
        <v>42882</v>
      </c>
      <c r="B19" s="33">
        <v>0.71527777777777779</v>
      </c>
      <c r="C19" s="34" t="s">
        <v>203</v>
      </c>
      <c r="D19" s="35" t="s">
        <v>379</v>
      </c>
      <c r="E19" s="36">
        <v>2000</v>
      </c>
      <c r="F19" s="34" t="s">
        <v>204</v>
      </c>
      <c r="G19" s="60">
        <v>2073.425899521576</v>
      </c>
      <c r="H19" s="38">
        <f>ROUND(G19,0) - ROUND(G20, 0)</f>
        <v>4</v>
      </c>
      <c r="I19" s="39"/>
    </row>
    <row r="20" spans="1:9" x14ac:dyDescent="0.25">
      <c r="A20" s="69">
        <v>42826</v>
      </c>
      <c r="B20" s="33">
        <v>0.77708333333333335</v>
      </c>
      <c r="C20" s="34" t="s">
        <v>203</v>
      </c>
      <c r="D20" s="35" t="s">
        <v>81</v>
      </c>
      <c r="E20" s="36">
        <v>2131.6915354166072</v>
      </c>
      <c r="F20" s="34" t="s">
        <v>204</v>
      </c>
      <c r="G20" s="60">
        <v>2068.6261466833826</v>
      </c>
      <c r="H20" s="38">
        <f>ROUND(G20,0) - ROUND(G21, 0)</f>
        <v>8</v>
      </c>
      <c r="I20" s="39"/>
    </row>
    <row r="21" spans="1:9" x14ac:dyDescent="0.25">
      <c r="A21" s="69">
        <v>42826</v>
      </c>
      <c r="B21" s="33">
        <v>0.77361111111111114</v>
      </c>
      <c r="C21" s="34" t="s">
        <v>203</v>
      </c>
      <c r="D21" s="35" t="s">
        <v>81</v>
      </c>
      <c r="E21" s="36">
        <v>2138.1562449527391</v>
      </c>
      <c r="F21" s="34" t="s">
        <v>204</v>
      </c>
      <c r="G21" s="60">
        <v>2061.4871908820364</v>
      </c>
      <c r="H21" s="38">
        <f>ROUND(G21,0) - ROUND(G22, 0)</f>
        <v>7</v>
      </c>
      <c r="I21" s="39"/>
    </row>
    <row r="22" spans="1:9" x14ac:dyDescent="0.25">
      <c r="A22" s="68">
        <v>42826</v>
      </c>
      <c r="B22" s="40">
        <v>0.76666666666666672</v>
      </c>
      <c r="C22" s="41" t="s">
        <v>205</v>
      </c>
      <c r="D22" s="45" t="s">
        <v>136</v>
      </c>
      <c r="E22" s="42">
        <v>2009.0402885740382</v>
      </c>
      <c r="F22" s="41" t="s">
        <v>206</v>
      </c>
      <c r="G22" s="62">
        <v>2054.1221448921115</v>
      </c>
      <c r="H22" s="44">
        <f>ROUND(G22,0) - ROUND(G23, 0)</f>
        <v>-7</v>
      </c>
      <c r="I22" s="45"/>
    </row>
    <row r="23" spans="1:9" x14ac:dyDescent="0.25">
      <c r="A23" s="67">
        <v>42826</v>
      </c>
      <c r="B23" s="10">
        <v>0.71875</v>
      </c>
      <c r="C23" s="18" t="s">
        <v>205</v>
      </c>
      <c r="D23" t="s">
        <v>136</v>
      </c>
      <c r="E23" s="26">
        <v>2008.0172539510572</v>
      </c>
      <c r="F23" s="18" t="s">
        <v>269</v>
      </c>
      <c r="G23" s="30">
        <v>2060.9372140966325</v>
      </c>
      <c r="H23" s="7">
        <f>ROUND(G23,0) - ROUND(G24, 0)</f>
        <v>-1</v>
      </c>
    </row>
    <row r="24" spans="1:9" x14ac:dyDescent="0.25">
      <c r="A24" s="68">
        <v>42818</v>
      </c>
      <c r="B24" s="40">
        <v>0.73263888888888884</v>
      </c>
      <c r="C24" s="41" t="s">
        <v>205</v>
      </c>
      <c r="D24" s="45" t="s">
        <v>364</v>
      </c>
      <c r="E24" s="42">
        <v>2000</v>
      </c>
      <c r="F24" s="41" t="s">
        <v>206</v>
      </c>
      <c r="G24" s="62">
        <v>2061.8400593809724</v>
      </c>
      <c r="H24" s="44">
        <f>ROUND(G24,0) - ROUND(G25, 0)</f>
        <v>-7</v>
      </c>
      <c r="I24" s="45"/>
    </row>
    <row r="25" spans="1:9" x14ac:dyDescent="0.25">
      <c r="A25" s="68">
        <v>42818</v>
      </c>
      <c r="B25" s="40">
        <v>0.71527777777777779</v>
      </c>
      <c r="C25" s="41" t="s">
        <v>205</v>
      </c>
      <c r="D25" s="45" t="s">
        <v>58</v>
      </c>
      <c r="E25" s="42">
        <v>1975.2236862595191</v>
      </c>
      <c r="F25" s="41" t="s">
        <v>206</v>
      </c>
      <c r="G25" s="62">
        <v>2068.936712013036</v>
      </c>
      <c r="H25" s="44">
        <f>ROUND(G25,0) - ROUND(G26, 0)</f>
        <v>-8</v>
      </c>
      <c r="I25" s="45"/>
    </row>
    <row r="26" spans="1:9" x14ac:dyDescent="0.25">
      <c r="A26" s="69">
        <v>42767</v>
      </c>
      <c r="B26" s="33">
        <v>0.81180555555555556</v>
      </c>
      <c r="C26" s="34" t="s">
        <v>203</v>
      </c>
      <c r="D26" s="35" t="s">
        <v>58</v>
      </c>
      <c r="E26" s="36">
        <v>1988.3379246997572</v>
      </c>
      <c r="F26" s="34" t="s">
        <v>204</v>
      </c>
      <c r="G26" s="60">
        <v>2076.5417618548504</v>
      </c>
      <c r="H26" s="38">
        <f>ROUND(G26,0) - ROUND(G27, 0)</f>
        <v>5</v>
      </c>
      <c r="I26" s="39"/>
    </row>
    <row r="27" spans="1:9" x14ac:dyDescent="0.25">
      <c r="A27" s="69">
        <v>42767</v>
      </c>
      <c r="B27" s="33">
        <v>0.79791666666666672</v>
      </c>
      <c r="C27" s="34" t="s">
        <v>203</v>
      </c>
      <c r="D27" s="35" t="s">
        <v>299</v>
      </c>
      <c r="E27" s="36">
        <v>1987.6043827860265</v>
      </c>
      <c r="F27" s="34" t="s">
        <v>204</v>
      </c>
      <c r="G27" s="60">
        <v>2071.9876871771285</v>
      </c>
      <c r="H27" s="38">
        <f>ROUND(G27,0) - ROUND(G28, 0)</f>
        <v>5</v>
      </c>
      <c r="I27" s="39"/>
    </row>
    <row r="28" spans="1:9" x14ac:dyDescent="0.25">
      <c r="A28" s="69">
        <v>42767</v>
      </c>
      <c r="B28" s="33">
        <v>0.7944444444444444</v>
      </c>
      <c r="C28" s="34" t="s">
        <v>203</v>
      </c>
      <c r="D28" s="35" t="s">
        <v>30</v>
      </c>
      <c r="E28" s="36">
        <v>1937.5504800583765</v>
      </c>
      <c r="F28" s="34" t="s">
        <v>204</v>
      </c>
      <c r="G28" s="60">
        <v>2067.3719124377226</v>
      </c>
      <c r="H28" s="38">
        <f>ROUND(G28,0) - ROUND(G29, 0)</f>
        <v>4</v>
      </c>
      <c r="I28" s="39"/>
    </row>
    <row r="29" spans="1:9" x14ac:dyDescent="0.25">
      <c r="A29" s="69">
        <v>42736</v>
      </c>
      <c r="B29" s="33">
        <v>0.77013888888888893</v>
      </c>
      <c r="C29" s="34" t="s">
        <v>203</v>
      </c>
      <c r="D29" s="35" t="s">
        <v>81</v>
      </c>
      <c r="E29" s="36">
        <v>2119.5065936758124</v>
      </c>
      <c r="F29" s="34" t="s">
        <v>204</v>
      </c>
      <c r="G29" s="60">
        <v>2063.469366295948</v>
      </c>
      <c r="H29" s="38">
        <f>ROUND(G29,0) - ROUND(G30, 0)</f>
        <v>7</v>
      </c>
      <c r="I29" s="39"/>
    </row>
    <row r="30" spans="1:9" x14ac:dyDescent="0.25">
      <c r="A30" s="69">
        <v>42736</v>
      </c>
      <c r="B30" s="33">
        <v>0.75624999999999998</v>
      </c>
      <c r="C30" s="34" t="s">
        <v>203</v>
      </c>
      <c r="D30" s="35" t="s">
        <v>136</v>
      </c>
      <c r="E30" s="36">
        <v>1989.0643929863827</v>
      </c>
      <c r="F30" s="34" t="s">
        <v>204</v>
      </c>
      <c r="G30" s="60">
        <v>2056.4484842663242</v>
      </c>
      <c r="H30" s="38">
        <f>ROUND(G30,0) - ROUND(G31, 0)</f>
        <v>4</v>
      </c>
      <c r="I30" s="39"/>
    </row>
    <row r="31" spans="1:9" x14ac:dyDescent="0.25">
      <c r="A31" s="69">
        <v>42705</v>
      </c>
      <c r="B31" s="33">
        <v>0.78055555555555556</v>
      </c>
      <c r="C31" s="34" t="s">
        <v>203</v>
      </c>
      <c r="D31" s="35" t="s">
        <v>299</v>
      </c>
      <c r="E31" s="36">
        <v>1994.0421926995366</v>
      </c>
      <c r="F31" s="34" t="s">
        <v>204</v>
      </c>
      <c r="G31" s="60">
        <v>2051.5545191266096</v>
      </c>
      <c r="H31" s="38">
        <f>ROUND(G31,0) - ROUND(G32, 0)</f>
        <v>6</v>
      </c>
      <c r="I31" s="39"/>
    </row>
    <row r="32" spans="1:9" x14ac:dyDescent="0.25">
      <c r="A32" s="69">
        <v>42705</v>
      </c>
      <c r="B32" s="33">
        <v>0.77708333333333335</v>
      </c>
      <c r="C32" s="34" t="s">
        <v>203</v>
      </c>
      <c r="D32" s="35" t="s">
        <v>299</v>
      </c>
      <c r="E32" s="36">
        <v>2000</v>
      </c>
      <c r="F32" s="34" t="s">
        <v>204</v>
      </c>
      <c r="G32" s="60">
        <v>2045.8262529749998</v>
      </c>
      <c r="H32" s="38">
        <f>ROUND(G32,0) - ROUND(G33, 0)</f>
        <v>-1</v>
      </c>
      <c r="I32" s="39"/>
    </row>
    <row r="33" spans="1:9" x14ac:dyDescent="0.25">
      <c r="A33" s="59">
        <v>42644</v>
      </c>
      <c r="B33" s="33">
        <v>0.70833333333333304</v>
      </c>
      <c r="C33" s="34" t="s">
        <v>203</v>
      </c>
      <c r="D33" s="35" t="s">
        <v>136</v>
      </c>
      <c r="E33" s="36">
        <v>1993.7569605764791</v>
      </c>
      <c r="F33" s="34" t="s">
        <v>204</v>
      </c>
      <c r="G33" s="60">
        <v>2047.4868042840922</v>
      </c>
      <c r="H33" s="38">
        <f>ROUND(G33,0) - ROUND(G34, 0)</f>
        <v>7</v>
      </c>
      <c r="I33" s="39"/>
    </row>
    <row r="34" spans="1:9" x14ac:dyDescent="0.25">
      <c r="A34" s="61">
        <v>42644</v>
      </c>
      <c r="B34" s="40">
        <v>0.70833333333333304</v>
      </c>
      <c r="C34" s="41" t="s">
        <v>205</v>
      </c>
      <c r="D34" s="45" t="s">
        <v>188</v>
      </c>
      <c r="E34" s="42">
        <v>2000</v>
      </c>
      <c r="F34" s="41" t="s">
        <v>206</v>
      </c>
      <c r="G34" s="62">
        <v>2039.8684456745364</v>
      </c>
      <c r="H34" s="44">
        <f>ROUND(G34,0) - ROUND(G35, 0)</f>
        <v>10</v>
      </c>
      <c r="I34" s="45"/>
    </row>
    <row r="35" spans="1:9" x14ac:dyDescent="0.25">
      <c r="A35" s="59">
        <v>42614</v>
      </c>
      <c r="B35" s="33">
        <v>0.70833333333333304</v>
      </c>
      <c r="C35" s="34" t="s">
        <v>203</v>
      </c>
      <c r="D35" s="35" t="s">
        <v>136</v>
      </c>
      <c r="E35" s="36">
        <v>2007.2969513764938</v>
      </c>
      <c r="F35" s="34" t="s">
        <v>204</v>
      </c>
      <c r="G35" s="60">
        <v>2030.1376367822386</v>
      </c>
      <c r="H35" s="38">
        <f>ROUND(G35,0) - ROUND(G36, 0)</f>
        <v>-6</v>
      </c>
      <c r="I35" s="39"/>
    </row>
    <row r="36" spans="1:9" x14ac:dyDescent="0.25">
      <c r="A36" s="59">
        <v>42614</v>
      </c>
      <c r="B36" s="33">
        <v>0.70833333333333304</v>
      </c>
      <c r="C36" s="34" t="s">
        <v>203</v>
      </c>
      <c r="D36" s="35" t="s">
        <v>94</v>
      </c>
      <c r="E36" s="36">
        <v>1987.0893982171608</v>
      </c>
      <c r="F36" s="34" t="s">
        <v>204</v>
      </c>
      <c r="G36" s="60">
        <v>2036.0285821748469</v>
      </c>
      <c r="H36" s="38">
        <f>ROUND(G36,0) - ROUND(G37, 0)</f>
        <v>-6</v>
      </c>
      <c r="I36" s="39"/>
    </row>
    <row r="37" spans="1:9" x14ac:dyDescent="0.25">
      <c r="A37" s="59">
        <v>42614</v>
      </c>
      <c r="B37" s="33">
        <v>0.70833333333333304</v>
      </c>
      <c r="C37" s="34" t="s">
        <v>203</v>
      </c>
      <c r="D37" s="35" t="s">
        <v>94</v>
      </c>
      <c r="E37" s="36">
        <v>1980.4685567067584</v>
      </c>
      <c r="F37" s="34" t="s">
        <v>204</v>
      </c>
      <c r="G37" s="60">
        <v>2041.6869113645171</v>
      </c>
      <c r="H37" s="38">
        <f>ROUND(G37,0) - ROUND(G38, 0)</f>
        <v>18</v>
      </c>
      <c r="I37" s="39"/>
    </row>
    <row r="38" spans="1:9" x14ac:dyDescent="0.25">
      <c r="A38" s="59">
        <v>42583</v>
      </c>
      <c r="B38" s="33">
        <v>0.75</v>
      </c>
      <c r="C38" s="34" t="s">
        <v>203</v>
      </c>
      <c r="D38" s="35" t="s">
        <v>178</v>
      </c>
      <c r="E38" s="36">
        <v>1993.2361725568167</v>
      </c>
      <c r="F38" s="34" t="s">
        <v>204</v>
      </c>
      <c r="G38" s="60">
        <v>2023.7366445710154</v>
      </c>
      <c r="H38" s="38">
        <f>ROUND(G38,0) - ROUND(G39, 0)</f>
        <v>19</v>
      </c>
      <c r="I38" s="39"/>
    </row>
    <row r="39" spans="1:9" x14ac:dyDescent="0.25">
      <c r="A39" s="59">
        <v>42583</v>
      </c>
      <c r="B39" s="33">
        <v>0.70833333333333304</v>
      </c>
      <c r="C39" s="34" t="s">
        <v>203</v>
      </c>
      <c r="D39" s="35" t="s">
        <v>178</v>
      </c>
      <c r="E39" s="36">
        <v>2000</v>
      </c>
      <c r="F39" s="34" t="s">
        <v>204</v>
      </c>
      <c r="G39" s="60">
        <v>2004.5075233017806</v>
      </c>
      <c r="H39" s="38">
        <f>ROUND(G39,0) - ROUND(G40, 0)</f>
        <v>-6</v>
      </c>
      <c r="I39" s="39"/>
    </row>
    <row r="40" spans="1:9" x14ac:dyDescent="0.25">
      <c r="A40" s="59">
        <v>42583</v>
      </c>
      <c r="B40" s="33">
        <v>0.70833333333333304</v>
      </c>
      <c r="C40" s="34" t="s">
        <v>203</v>
      </c>
      <c r="D40" s="35" t="s">
        <v>19</v>
      </c>
      <c r="E40" s="36">
        <v>2000</v>
      </c>
      <c r="F40" s="34" t="s">
        <v>204</v>
      </c>
      <c r="G40" s="60">
        <v>2011.1358973440151</v>
      </c>
      <c r="H40" s="38">
        <f>ROUND(G40,0) - ROUND(G41, 0)</f>
        <v>-6</v>
      </c>
      <c r="I40" s="39"/>
    </row>
    <row r="41" spans="1:9" x14ac:dyDescent="0.25">
      <c r="A41" s="59">
        <v>42583</v>
      </c>
      <c r="B41" s="33">
        <v>0.70833333333333304</v>
      </c>
      <c r="C41" s="34" t="s">
        <v>203</v>
      </c>
      <c r="D41" s="35" t="s">
        <v>121</v>
      </c>
      <c r="E41" s="36">
        <v>1992.801283477567</v>
      </c>
      <c r="F41" s="34" t="s">
        <v>204</v>
      </c>
      <c r="G41" s="60">
        <v>2017.4923202844043</v>
      </c>
      <c r="H41" s="38">
        <f>ROUND(G41,0) - ROUND(G42, 0)</f>
        <v>28</v>
      </c>
      <c r="I41" s="39"/>
    </row>
    <row r="42" spans="1:9" x14ac:dyDescent="0.25">
      <c r="A42" s="59">
        <v>42552</v>
      </c>
      <c r="B42" s="33">
        <v>0.70833333333333304</v>
      </c>
      <c r="C42" s="34" t="s">
        <v>203</v>
      </c>
      <c r="D42" s="35" t="s">
        <v>51</v>
      </c>
      <c r="E42" s="36">
        <v>1967.3303981540857</v>
      </c>
      <c r="F42" s="34" t="s">
        <v>204</v>
      </c>
      <c r="G42" s="60">
        <v>1989.3583006861604</v>
      </c>
      <c r="H42" s="38">
        <f>ROUND(G42,0) - ROUND(G43, 0)</f>
        <v>-8</v>
      </c>
      <c r="I42" s="39"/>
    </row>
    <row r="43" spans="1:9" x14ac:dyDescent="0.25">
      <c r="A43" s="59">
        <v>42552</v>
      </c>
      <c r="B43" s="33">
        <v>0.70833333333333304</v>
      </c>
      <c r="C43" s="34" t="s">
        <v>203</v>
      </c>
      <c r="D43" s="35" t="s">
        <v>174</v>
      </c>
      <c r="E43" s="36">
        <v>2000</v>
      </c>
      <c r="F43" s="34" t="s">
        <v>204</v>
      </c>
      <c r="G43" s="60">
        <v>1997.1233587025422</v>
      </c>
      <c r="H43" s="38">
        <f>ROUND(G43,0) - ROUND(G44, 0)</f>
        <v>0</v>
      </c>
      <c r="I43" s="39"/>
    </row>
    <row r="44" spans="1:9" x14ac:dyDescent="0.25">
      <c r="A44" s="8">
        <v>42552</v>
      </c>
      <c r="B44" s="10">
        <v>0.70833333333333304</v>
      </c>
      <c r="C44" s="18" t="s">
        <v>203</v>
      </c>
      <c r="D44" s="21" t="s">
        <v>94</v>
      </c>
      <c r="E44" s="26">
        <v>1986.8703217294228</v>
      </c>
      <c r="F44" s="18" t="s">
        <v>269</v>
      </c>
      <c r="G44" s="30">
        <v>1996.9042822148042</v>
      </c>
      <c r="H44" s="7">
        <f>ROUND(G44,0) - ROUND(G45, 0)</f>
        <v>23</v>
      </c>
    </row>
    <row r="45" spans="1:9" x14ac:dyDescent="0.25">
      <c r="A45" s="61">
        <v>42522</v>
      </c>
      <c r="B45" s="40">
        <v>0.70833333333333304</v>
      </c>
      <c r="C45" s="41" t="s">
        <v>205</v>
      </c>
      <c r="D45" s="45" t="s">
        <v>136</v>
      </c>
      <c r="E45" s="42">
        <v>1993.1652504400763</v>
      </c>
      <c r="F45" s="41" t="s">
        <v>206</v>
      </c>
      <c r="G45" s="62">
        <v>1974.0554080747631</v>
      </c>
      <c r="H45" s="44">
        <f>ROUND(G45,0) - ROUND(G46, 0)</f>
        <v>-8</v>
      </c>
      <c r="I45" s="45"/>
    </row>
    <row r="46" spans="1:9" x14ac:dyDescent="0.25">
      <c r="A46" s="59">
        <v>42522</v>
      </c>
      <c r="B46" s="33">
        <v>0.70833333333333304</v>
      </c>
      <c r="C46" s="34" t="s">
        <v>203</v>
      </c>
      <c r="D46" s="35" t="s">
        <v>121</v>
      </c>
      <c r="E46" s="36">
        <v>2000</v>
      </c>
      <c r="F46" s="34" t="s">
        <v>204</v>
      </c>
      <c r="G46" s="60">
        <v>1982.1483287332751</v>
      </c>
      <c r="H46" s="38">
        <f>ROUND(G46,0) - ROUND(G47, 0)</f>
        <v>-6</v>
      </c>
      <c r="I46" s="39"/>
    </row>
    <row r="47" spans="1:9" x14ac:dyDescent="0.25">
      <c r="A47" s="61">
        <v>42491</v>
      </c>
      <c r="B47" s="40">
        <v>0.70833333333333304</v>
      </c>
      <c r="C47" s="41" t="s">
        <v>205</v>
      </c>
      <c r="D47" s="45" t="s">
        <v>56</v>
      </c>
      <c r="E47" s="42">
        <v>1998.4142824645812</v>
      </c>
      <c r="F47" s="41" t="s">
        <v>206</v>
      </c>
      <c r="G47" s="62">
        <v>1987.6247866263423</v>
      </c>
      <c r="H47" s="44">
        <f>ROUND(G47,0) - ROUND(G48, 0)</f>
        <v>7</v>
      </c>
      <c r="I47" s="45"/>
    </row>
    <row r="48" spans="1:9" x14ac:dyDescent="0.25">
      <c r="A48" s="61">
        <v>42491</v>
      </c>
      <c r="B48" s="40">
        <v>0.70833333333333304</v>
      </c>
      <c r="C48" s="41" t="s">
        <v>205</v>
      </c>
      <c r="D48" s="45" t="s">
        <v>81</v>
      </c>
      <c r="E48" s="42">
        <v>2046.2304465690786</v>
      </c>
      <c r="F48" s="41" t="s">
        <v>206</v>
      </c>
      <c r="G48" s="62">
        <v>1981.3289159962389</v>
      </c>
      <c r="H48" s="44">
        <f>ROUND(G48,0) - ROUND(G49, 0)</f>
        <v>-14</v>
      </c>
      <c r="I48" s="45"/>
    </row>
    <row r="49" spans="1:9" x14ac:dyDescent="0.25">
      <c r="A49" s="59">
        <v>42461</v>
      </c>
      <c r="B49" s="33">
        <v>0.70833333333333304</v>
      </c>
      <c r="C49" s="34" t="s">
        <v>203</v>
      </c>
      <c r="D49" s="35" t="s">
        <v>156</v>
      </c>
      <c r="E49" s="36">
        <v>2000</v>
      </c>
      <c r="F49" s="34" t="s">
        <v>204</v>
      </c>
      <c r="G49" s="60">
        <v>1995.0797460705569</v>
      </c>
      <c r="H49" s="38">
        <f>ROUND(G49,0) - ROUND(G50, 0)</f>
        <v>1</v>
      </c>
      <c r="I49" s="39"/>
    </row>
    <row r="50" spans="1:9" x14ac:dyDescent="0.25">
      <c r="A50" s="8">
        <v>42430</v>
      </c>
      <c r="B50" s="10">
        <v>0.70833333333333304</v>
      </c>
      <c r="C50" s="18" t="s">
        <v>203</v>
      </c>
      <c r="D50" s="21" t="s">
        <v>81</v>
      </c>
      <c r="E50" s="26">
        <v>2023.6877144477351</v>
      </c>
      <c r="F50" s="18" t="s">
        <v>269</v>
      </c>
      <c r="G50" s="30">
        <v>1994.2734426357463</v>
      </c>
      <c r="H50" s="7">
        <f>ROUND(G50,0) - ROUND(G51, 0)</f>
        <v>7</v>
      </c>
    </row>
    <row r="51" spans="1:9" x14ac:dyDescent="0.25">
      <c r="A51" s="61">
        <v>42430</v>
      </c>
      <c r="B51" s="40">
        <v>0.70833333333333304</v>
      </c>
      <c r="C51" s="41" t="s">
        <v>205</v>
      </c>
      <c r="D51" s="45" t="s">
        <v>140</v>
      </c>
      <c r="E51" s="42">
        <v>2019.2325944284321</v>
      </c>
      <c r="F51" s="41" t="s">
        <v>206</v>
      </c>
      <c r="G51" s="62">
        <v>1987.2699068346478</v>
      </c>
      <c r="H51" s="44">
        <f>ROUND(G51,0) - ROUND(G52, 0)</f>
        <v>-7</v>
      </c>
      <c r="I51" s="45"/>
    </row>
    <row r="52" spans="1:9" x14ac:dyDescent="0.25">
      <c r="A52" s="61">
        <v>42401</v>
      </c>
      <c r="B52" s="40">
        <v>0.70833333333333304</v>
      </c>
      <c r="C52" s="41" t="s">
        <v>205</v>
      </c>
      <c r="D52" s="45" t="s">
        <v>81</v>
      </c>
      <c r="E52" s="42">
        <v>2018.1034105066542</v>
      </c>
      <c r="F52" s="41" t="s">
        <v>206</v>
      </c>
      <c r="G52" s="62">
        <v>1993.6306458070469</v>
      </c>
      <c r="H52" s="44">
        <f>ROUND(G52,0) - ROUND(G53, 0)</f>
        <v>-6</v>
      </c>
      <c r="I52" s="45"/>
    </row>
    <row r="53" spans="1:9" x14ac:dyDescent="0.25">
      <c r="A53" s="179" t="s">
        <v>199</v>
      </c>
      <c r="B53" s="17" t="s">
        <v>200</v>
      </c>
      <c r="C53" s="19" t="s">
        <v>200</v>
      </c>
      <c r="D53" s="15" t="s">
        <v>200</v>
      </c>
      <c r="E53" s="27" t="s">
        <v>201</v>
      </c>
      <c r="F53" s="19" t="s">
        <v>200</v>
      </c>
      <c r="G53" s="30">
        <v>2000</v>
      </c>
      <c r="H53" s="20" t="s">
        <v>201</v>
      </c>
    </row>
  </sheetData>
  <sortState ref="A4:H5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2" location="'MEAT GRINDER'!c1" display="'MEAT GRINDER'!c1"/>
    <hyperlink ref="D50" location="'MEAT GRINDER'!c1" display="'MEAT GRINDER'!c1"/>
    <hyperlink ref="D51" location="'NEUTRAL PARTY'!c1" display="'NEUTRAL PARTY'!c1"/>
    <hyperlink ref="D49" location="'MAX'!c1" display="'MAX'!c1"/>
    <hyperlink ref="D47" location="'FUCHS'!c1" display="'FUCHS'!c1"/>
    <hyperlink ref="D48" location="'MEAT GRINDER'!c1" display="'MEAT GRINDER'!c1"/>
    <hyperlink ref="D45" location="'WELLSONIAN'!c1" display="'WELLSONIAN'!c1"/>
    <hyperlink ref="D46" location="'CATGH'!c1" display="'CATGH'!c1"/>
    <hyperlink ref="D42" location="'WASTEMORELAND'!c1" display="'WASTEMORELAND'!c1"/>
    <hyperlink ref="D43" location="'IOANNIS'!c1" display="'IOANNIS'!c1"/>
    <hyperlink ref="D44" location="'FROSTY'!c1" display="'FROSTY'!c1"/>
    <hyperlink ref="D39" location="'GREG'!c1" display="'GREG'!c1"/>
    <hyperlink ref="D40" location="'DUTCH GRENADIER'!c1" display="'DUTCH GRENADIER'!c1"/>
    <hyperlink ref="D41" location="'CATGH'!c1" display="'CATGH'!c1"/>
    <hyperlink ref="D38" location="'GREG'!c1" display="'GREG'!c1"/>
    <hyperlink ref="D35" location="'WELLSONIAN'!c1" display="'WELLSONIAN'!c1"/>
    <hyperlink ref="D36" location="'FROSTY'!c1" display="'FROSTY'!c1"/>
    <hyperlink ref="D37" location="'FROSTY'!c1" display="'FROSTY'!c1"/>
    <hyperlink ref="D33" location="'WELLSONIAN'!c1" display="'WELLSONIAN'!c1"/>
    <hyperlink ref="D34" location="'THEO'!c1" display="'THEO'!c1"/>
    <hyperlink ref="D32" location="'VALKATOX'!c1" display="'VALKATOX'!c1"/>
    <hyperlink ref="D31" location="'VALKATOX'!c1" display="'VALKATOX'!c1"/>
    <hyperlink ref="D30" location="'WELLSONIAN'!c1" display="'WELLSONIAN'!c1"/>
    <hyperlink ref="D29" location="'MEAT GRINDER'!c1" display="'MEAT GRINDER'!c1"/>
    <hyperlink ref="D28" location="'FREDROCKER'!c1" display="'FREDROCKER'!c1"/>
    <hyperlink ref="D27" location="'VALKATOX'!c1" display="'VALKATOX'!c1"/>
    <hyperlink ref="D26" location="'DASTIGER'!c1" display="'DASTIGER'!c1"/>
    <hyperlink ref="D25" location="'DASTIGER'!c1" display="'DASTIGER'!c1"/>
    <hyperlink ref="D24" location="'BARON'!c1" display="'BARON'!c1"/>
    <hyperlink ref="D23" location="'WELLSONIAN'!c1" display="'WELLSONIAN'!c1"/>
    <hyperlink ref="D22" location="'WELLSONIAN'!c1" display="'WELLSONIAN'!c1"/>
    <hyperlink ref="D21" location="'MEAT GRINDER'!c1" display="'MEAT GRINDER'!c1"/>
    <hyperlink ref="D20" location="'MEAT GRINDER'!c1" display="'MEAT GRINDER'!c1"/>
    <hyperlink ref="D19" location="'JOSEY WALES'!c1" display="'JOSEY WALES'!c1"/>
    <hyperlink ref="D18" location="'DASTIGER'!c1" display="'DASTIGER'!c1"/>
    <hyperlink ref="D17" location="'WELLSONIAN'!c1" display="'WELLSONIAN'!c1"/>
    <hyperlink ref="D16" location="'MILLER41'!c1" display="'MILLER41'!c1"/>
    <hyperlink ref="D15" location="'ARIETE'!c1" display="'ARIETE'!c1"/>
    <hyperlink ref="D14" location="'HEDGEHOG'!c1" display="'HEDGEHOG'!c1"/>
    <hyperlink ref="D13" location="'SWANK'!c1" display="'SWANK'!c1"/>
    <hyperlink ref="D12" location="'WELLSONIAN'!c1" display="'WELLSONIAN'!c1"/>
    <hyperlink ref="D11" location="'NATHANGUN'!c1" display="'NATHANGUN'!c1"/>
    <hyperlink ref="D10" location="'SHORKER'!c1" display="'SHORKER'!c1"/>
    <hyperlink ref="D9" location="'SHORKER'!c1" display="'SHORKER'!c1"/>
    <hyperlink ref="D8" location="'ARIETE'!c1" display="'ARIETE'!c1"/>
    <hyperlink ref="D7" location="'BOZ'!c1" display="'BOZ'!c1"/>
    <hyperlink ref="D6" location="'FUCHS'!c1" display="'FUCHS'!c1"/>
    <hyperlink ref="D5" location="'NEMESIS'!c1" display="'NEMESIS'!c1"/>
    <hyperlink ref="D4" location="'NEMESIS'!c1" display="'NEMESI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42309</v>
      </c>
      <c r="B4" s="40">
        <v>0.70833333333333304</v>
      </c>
      <c r="C4" s="41" t="s">
        <v>205</v>
      </c>
      <c r="D4" s="45" t="s">
        <v>76</v>
      </c>
      <c r="E4" s="42">
        <v>2037.2589392951993</v>
      </c>
      <c r="F4" s="41" t="s">
        <v>206</v>
      </c>
      <c r="G4" s="43">
        <v>1993.993129301854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DELLIEJONUT'!c1" display="'DELLIEJONU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42904</v>
      </c>
      <c r="B4" s="33">
        <v>0.71180555555555558</v>
      </c>
      <c r="C4" s="34" t="s">
        <v>203</v>
      </c>
      <c r="D4" s="35" t="s">
        <v>38</v>
      </c>
      <c r="E4" s="36">
        <v>2004.8303376224185</v>
      </c>
      <c r="F4" s="34" t="s">
        <v>204</v>
      </c>
      <c r="G4" s="37">
        <v>2013.2763223591953</v>
      </c>
      <c r="H4" s="38">
        <f>ROUND(G4,0) - ROUND(G5, 0)</f>
        <v>6</v>
      </c>
      <c r="I4" s="39"/>
    </row>
    <row r="5" spans="1:9" x14ac:dyDescent="0.25">
      <c r="A5" s="69">
        <v>42887</v>
      </c>
      <c r="B5" s="33">
        <v>0.71875</v>
      </c>
      <c r="C5" s="34" t="s">
        <v>203</v>
      </c>
      <c r="D5" s="35" t="s">
        <v>164</v>
      </c>
      <c r="E5" s="36">
        <v>1994.2588187097324</v>
      </c>
      <c r="F5" s="34" t="s">
        <v>204</v>
      </c>
      <c r="G5" s="60">
        <v>2006.5956053815855</v>
      </c>
      <c r="H5" s="38">
        <f>ROUND(G5,0) - ROUND(G6, 0)</f>
        <v>7</v>
      </c>
      <c r="I5" s="39"/>
    </row>
    <row r="6" spans="1:9" x14ac:dyDescent="0.25">
      <c r="A6" s="16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LETHAL'!c1" display="'LETHAL'!c1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43009</v>
      </c>
      <c r="B4" s="33">
        <v>0.71875</v>
      </c>
      <c r="C4" s="34" t="s">
        <v>203</v>
      </c>
      <c r="D4" s="35" t="s">
        <v>50</v>
      </c>
      <c r="E4" s="36">
        <v>2067.240311957481</v>
      </c>
      <c r="F4" s="34" t="s">
        <v>204</v>
      </c>
      <c r="G4" s="37">
        <v>1970.8699134638996</v>
      </c>
      <c r="H4" s="38">
        <f>ROUND(G4,0) - ROUND(G5, 0)</f>
        <v>10</v>
      </c>
      <c r="I4" s="39"/>
    </row>
    <row r="5" spans="1:9" x14ac:dyDescent="0.25">
      <c r="A5" s="68">
        <v>42979</v>
      </c>
      <c r="B5" s="40">
        <v>0.71180555555555558</v>
      </c>
      <c r="C5" s="41" t="s">
        <v>205</v>
      </c>
      <c r="D5" s="45" t="s">
        <v>163</v>
      </c>
      <c r="E5" s="42">
        <v>2001.0335784411368</v>
      </c>
      <c r="F5" s="41" t="s">
        <v>206</v>
      </c>
      <c r="G5" s="62">
        <v>1961.0905185057773</v>
      </c>
      <c r="H5" s="44">
        <f>ROUND(G5,0) - ROUND(G6, 0)</f>
        <v>-7</v>
      </c>
      <c r="I5" s="45"/>
    </row>
    <row r="6" spans="1:9" x14ac:dyDescent="0.25">
      <c r="A6" s="68">
        <v>42882</v>
      </c>
      <c r="B6" s="40">
        <v>0.73611111111111116</v>
      </c>
      <c r="C6" s="41" t="s">
        <v>205</v>
      </c>
      <c r="D6" s="45" t="s">
        <v>76</v>
      </c>
      <c r="E6" s="42">
        <v>2058.5769846079693</v>
      </c>
      <c r="F6" s="41" t="s">
        <v>206</v>
      </c>
      <c r="G6" s="62">
        <v>1967.9210201230374</v>
      </c>
      <c r="H6" s="44">
        <f>ROUND(G6,0) - ROUND(G7, 0)</f>
        <v>-6</v>
      </c>
      <c r="I6" s="45"/>
    </row>
    <row r="7" spans="1:9" x14ac:dyDescent="0.25">
      <c r="A7" s="69">
        <v>42882</v>
      </c>
      <c r="B7" s="33">
        <v>0.73263888888888884</v>
      </c>
      <c r="C7" s="34" t="s">
        <v>203</v>
      </c>
      <c r="D7" s="35" t="s">
        <v>76</v>
      </c>
      <c r="E7" s="36">
        <v>2066.1960842678682</v>
      </c>
      <c r="F7" s="34" t="s">
        <v>204</v>
      </c>
      <c r="G7" s="60">
        <v>1973.6850400733417</v>
      </c>
      <c r="H7" s="38">
        <f>ROUND(G7,0) - ROUND(G8, 0)</f>
        <v>10</v>
      </c>
      <c r="I7" s="39"/>
    </row>
    <row r="8" spans="1:9" x14ac:dyDescent="0.25">
      <c r="A8" s="68">
        <v>42826</v>
      </c>
      <c r="B8" s="40">
        <v>0.71527777777777779</v>
      </c>
      <c r="C8" s="41" t="s">
        <v>205</v>
      </c>
      <c r="D8" s="45" t="s">
        <v>125</v>
      </c>
      <c r="E8" s="42">
        <v>1988.0821183653416</v>
      </c>
      <c r="F8" s="41" t="s">
        <v>206</v>
      </c>
      <c r="G8" s="62">
        <v>1963.9846383030504</v>
      </c>
      <c r="H8" s="44">
        <f>ROUND(G8,0) - ROUND(G9, 0)</f>
        <v>-7</v>
      </c>
      <c r="I8" s="45"/>
    </row>
    <row r="9" spans="1:9" x14ac:dyDescent="0.25">
      <c r="A9" s="68">
        <v>42826</v>
      </c>
      <c r="B9" s="40">
        <v>0.71180555555555558</v>
      </c>
      <c r="C9" s="41" t="s">
        <v>205</v>
      </c>
      <c r="D9" s="45" t="s">
        <v>134</v>
      </c>
      <c r="E9" s="42">
        <v>1979.9739970254482</v>
      </c>
      <c r="F9" s="41" t="s">
        <v>206</v>
      </c>
      <c r="G9" s="62">
        <v>1971.1495885439917</v>
      </c>
      <c r="H9" s="44">
        <f>ROUND(G9,0) - ROUND(G10, 0)</f>
        <v>-8</v>
      </c>
      <c r="I9" s="45"/>
    </row>
    <row r="10" spans="1:9" x14ac:dyDescent="0.25">
      <c r="A10" s="68">
        <v>42736</v>
      </c>
      <c r="B10" s="40">
        <v>0.73263888888888884</v>
      </c>
      <c r="C10" s="41" t="s">
        <v>205</v>
      </c>
      <c r="D10" s="45" t="s">
        <v>20</v>
      </c>
      <c r="E10" s="42">
        <v>2000</v>
      </c>
      <c r="F10" s="41" t="s">
        <v>206</v>
      </c>
      <c r="G10" s="62">
        <v>1978.647450005456</v>
      </c>
      <c r="H10" s="44">
        <f>ROUND(G10,0) - ROUND(G11, 0)</f>
        <v>-7</v>
      </c>
      <c r="I10" s="45"/>
    </row>
    <row r="11" spans="1:9" x14ac:dyDescent="0.25">
      <c r="A11" s="68">
        <v>42736</v>
      </c>
      <c r="B11" s="40">
        <v>0.72916666666666663</v>
      </c>
      <c r="C11" s="41" t="s">
        <v>205</v>
      </c>
      <c r="D11" s="45" t="s">
        <v>183</v>
      </c>
      <c r="E11" s="42">
        <v>1987.6901768772234</v>
      </c>
      <c r="F11" s="41" t="s">
        <v>206</v>
      </c>
      <c r="G11" s="62">
        <v>1985.8821259264735</v>
      </c>
      <c r="H11" s="44">
        <f>ROUND(G11,0) - ROUND(G12, 0)</f>
        <v>-8</v>
      </c>
      <c r="I11" s="45"/>
    </row>
    <row r="12" spans="1:9" x14ac:dyDescent="0.25">
      <c r="A12" s="61">
        <v>42614</v>
      </c>
      <c r="B12" s="40">
        <v>0.70833333333333304</v>
      </c>
      <c r="C12" s="41" t="s">
        <v>205</v>
      </c>
      <c r="D12" s="45" t="s">
        <v>36</v>
      </c>
      <c r="E12" s="42">
        <v>2054.5278610394071</v>
      </c>
      <c r="F12" s="41" t="s">
        <v>206</v>
      </c>
      <c r="G12" s="62">
        <v>1993.5332522618378</v>
      </c>
      <c r="H12" s="44">
        <f>ROUND(G12,0) - ROUND(G13, 0)</f>
        <v>-13</v>
      </c>
      <c r="I12" s="45"/>
    </row>
    <row r="13" spans="1:9" x14ac:dyDescent="0.25">
      <c r="A13" s="8">
        <v>42430</v>
      </c>
      <c r="B13" s="10">
        <v>0.70833333333333304</v>
      </c>
      <c r="C13" s="18" t="s">
        <v>205</v>
      </c>
      <c r="D13" t="s">
        <v>85</v>
      </c>
      <c r="E13" s="26">
        <v>1987.5197491760262</v>
      </c>
      <c r="F13" s="18" t="s">
        <v>269</v>
      </c>
      <c r="G13" s="30">
        <v>2006.7626696145094</v>
      </c>
      <c r="H13" s="7">
        <f>ROUND(G13,0) - ROUND(G14, 0)</f>
        <v>7</v>
      </c>
    </row>
    <row r="14" spans="1:9" x14ac:dyDescent="0.25">
      <c r="A14" s="61">
        <v>42430</v>
      </c>
      <c r="B14" s="40">
        <v>0.70833333333333304</v>
      </c>
      <c r="C14" s="41" t="s">
        <v>205</v>
      </c>
      <c r="D14" s="45" t="s">
        <v>146</v>
      </c>
      <c r="E14" s="42">
        <v>2000</v>
      </c>
      <c r="F14" s="41" t="s">
        <v>206</v>
      </c>
      <c r="G14" s="62">
        <v>1999.9190778508153</v>
      </c>
      <c r="H14" s="44">
        <f>ROUND(G14,0) - ROUND(G15, 0)</f>
        <v>-7</v>
      </c>
      <c r="I14" s="45"/>
    </row>
    <row r="15" spans="1:9" x14ac:dyDescent="0.25">
      <c r="A15" s="59">
        <v>42309</v>
      </c>
      <c r="B15" s="33">
        <v>0.70833333333333304</v>
      </c>
      <c r="C15" s="34" t="s">
        <v>203</v>
      </c>
      <c r="D15" s="35" t="s">
        <v>77</v>
      </c>
      <c r="E15" s="36">
        <v>2004.6677578238521</v>
      </c>
      <c r="F15" s="34" t="s">
        <v>204</v>
      </c>
      <c r="G15" s="60">
        <v>2006.8035734653272</v>
      </c>
      <c r="H15" s="38">
        <f>ROUND(G15,0) - ROUND(G16, 0)</f>
        <v>7</v>
      </c>
      <c r="I15" s="39"/>
    </row>
    <row r="16" spans="1:9" x14ac:dyDescent="0.25">
      <c r="A16" s="61">
        <v>42309</v>
      </c>
      <c r="B16" s="40">
        <v>0.70833333333333304</v>
      </c>
      <c r="C16" s="41" t="s">
        <v>205</v>
      </c>
      <c r="D16" s="45" t="s">
        <v>76</v>
      </c>
      <c r="E16" s="42">
        <v>2024.5683286398164</v>
      </c>
      <c r="F16" s="41" t="s">
        <v>206</v>
      </c>
      <c r="G16" s="62">
        <v>2000.4277808425911</v>
      </c>
      <c r="H16" s="44">
        <f>ROUND(G16,0) - ROUND(G17, 0)</f>
        <v>0</v>
      </c>
      <c r="I16" s="45"/>
    </row>
    <row r="17" spans="1:9" x14ac:dyDescent="0.25">
      <c r="A17" s="8">
        <v>42309</v>
      </c>
      <c r="B17" s="10">
        <v>0.70833333333333304</v>
      </c>
      <c r="C17" s="18" t="s">
        <v>203</v>
      </c>
      <c r="D17" s="21" t="s">
        <v>77</v>
      </c>
      <c r="E17" s="26">
        <v>1997.8641843585249</v>
      </c>
      <c r="F17" s="18" t="s">
        <v>269</v>
      </c>
      <c r="G17" s="30">
        <v>2000.3789701611452</v>
      </c>
      <c r="H17" s="7">
        <f>ROUND(G17,0) - ROUND(G18, 0)</f>
        <v>-7</v>
      </c>
    </row>
    <row r="18" spans="1:9" x14ac:dyDescent="0.25">
      <c r="A18" s="59">
        <v>42309</v>
      </c>
      <c r="B18" s="33">
        <v>0.70833333333333304</v>
      </c>
      <c r="C18" s="34" t="s">
        <v>203</v>
      </c>
      <c r="D18" s="35" t="s">
        <v>72</v>
      </c>
      <c r="E18" s="36">
        <v>2002.5995409603252</v>
      </c>
      <c r="F18" s="34" t="s">
        <v>204</v>
      </c>
      <c r="G18" s="60">
        <v>2007.1358001057424</v>
      </c>
      <c r="H18" s="38">
        <f>ROUND(G18,0) - ROUND(G19, 0)</f>
        <v>7</v>
      </c>
      <c r="I18" s="39"/>
    </row>
    <row r="19" spans="1:9" x14ac:dyDescent="0.25">
      <c r="A19" s="179" t="s">
        <v>199</v>
      </c>
      <c r="B19" s="17" t="s">
        <v>200</v>
      </c>
      <c r="C19" s="19" t="s">
        <v>200</v>
      </c>
      <c r="D19" s="15" t="s">
        <v>200</v>
      </c>
      <c r="E19" s="27" t="s">
        <v>201</v>
      </c>
      <c r="F19" s="19" t="s">
        <v>200</v>
      </c>
      <c r="G19" s="30">
        <v>2000</v>
      </c>
      <c r="H19" s="20" t="s">
        <v>201</v>
      </c>
    </row>
  </sheetData>
  <sortState ref="A4:H1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5" location="'PANZER LEHR'!c1" display="'PANZER LEHR'!c1"/>
    <hyperlink ref="D16" location="'DELLIEJONUT'!c1" display="'DELLIEJONUT'!c1"/>
    <hyperlink ref="D17" location="'PANZER LEHR'!c1" display="'PANZER LEHR'!c1"/>
    <hyperlink ref="D18" location="'KOHLENKLAU​'!c1" display="'KOHLENKLAU​'!c1"/>
    <hyperlink ref="D13" location="'LT SMASH'!c1" display="'LT SMASH'!c1"/>
    <hyperlink ref="D14" location="'CONCORD'!c1" display="'CONCORD'!c1"/>
    <hyperlink ref="D12" location="'ENICED73'!c1" display="'ENICED73'!c1"/>
    <hyperlink ref="D11" location="'HANG FIRE'!c1" display="'HANG FIRE'!c1"/>
    <hyperlink ref="D10" location="'GUNNER'!c1" display="'GUNNER'!c1"/>
    <hyperlink ref="D9" location="'DOUBLED'!c1" display="'DOUBLED'!c1"/>
    <hyperlink ref="D8" location="'SGT GRUNT'!c1" display="'SGT GRUNT'!c1"/>
    <hyperlink ref="D7" location="'DELLIEJONUT'!c1" display="'DELLIEJONUT'!c1"/>
    <hyperlink ref="D6" location="'DELLIEJONUT'!c1" display="'DELLIEJONUT'!c1"/>
    <hyperlink ref="D5" location="'MANZCASER'!c1" display="'MANZCASER'!c1"/>
    <hyperlink ref="D4" location="'MAD MIKE'!c1" display="'MAD MIK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7">
        <v>42949</v>
      </c>
      <c r="B4" s="10">
        <v>0.71527777777777779</v>
      </c>
      <c r="C4" s="18" t="s">
        <v>203</v>
      </c>
      <c r="D4" s="21" t="s">
        <v>81</v>
      </c>
      <c r="E4" s="26">
        <v>2105.7730225660598</v>
      </c>
      <c r="F4" s="18" t="s">
        <v>269</v>
      </c>
      <c r="G4" s="63">
        <v>2040.2999902869815</v>
      </c>
      <c r="H4" s="7">
        <f>ROUND(G4,0) - ROUND(G5, 0)</f>
        <v>1</v>
      </c>
    </row>
    <row r="5" spans="1:9" x14ac:dyDescent="0.25">
      <c r="A5" s="68">
        <v>42882</v>
      </c>
      <c r="B5" s="40">
        <v>0.71875</v>
      </c>
      <c r="C5" s="41" t="s">
        <v>205</v>
      </c>
      <c r="D5" s="45" t="s">
        <v>167</v>
      </c>
      <c r="E5" s="42">
        <v>1942.8983009969004</v>
      </c>
      <c r="F5" s="41" t="s">
        <v>206</v>
      </c>
      <c r="G5" s="62">
        <v>2039.0332394779068</v>
      </c>
      <c r="H5" s="44">
        <f>ROUND(G5,0) - ROUND(G6, 0)</f>
        <v>-9</v>
      </c>
      <c r="I5" s="45"/>
    </row>
    <row r="6" spans="1:9" x14ac:dyDescent="0.25">
      <c r="A6" s="68">
        <v>42824</v>
      </c>
      <c r="B6" s="40">
        <v>0.70833333333333337</v>
      </c>
      <c r="C6" s="41" t="s">
        <v>205</v>
      </c>
      <c r="D6" s="45" t="s">
        <v>136</v>
      </c>
      <c r="E6" s="42">
        <v>1999.2881154279587</v>
      </c>
      <c r="F6" s="41" t="s">
        <v>206</v>
      </c>
      <c r="G6" s="62">
        <v>2047.6741655590299</v>
      </c>
      <c r="H6" s="44">
        <f>ROUND(G6,0) - ROUND(G7, 0)</f>
        <v>-7</v>
      </c>
      <c r="I6" s="45"/>
    </row>
    <row r="7" spans="1:9" x14ac:dyDescent="0.25">
      <c r="A7" s="69">
        <v>42818</v>
      </c>
      <c r="B7" s="33">
        <v>0.71180555555555558</v>
      </c>
      <c r="C7" s="34" t="s">
        <v>203</v>
      </c>
      <c r="D7" s="35" t="s">
        <v>167</v>
      </c>
      <c r="E7" s="36">
        <v>1955.5080298956959</v>
      </c>
      <c r="F7" s="34" t="s">
        <v>204</v>
      </c>
      <c r="G7" s="60">
        <v>2054.5337008626457</v>
      </c>
      <c r="H7" s="38">
        <f>ROUND(G7,0) - ROUND(G8, 0)</f>
        <v>5</v>
      </c>
      <c r="I7" s="39"/>
    </row>
    <row r="8" spans="1:9" x14ac:dyDescent="0.25">
      <c r="A8" s="68">
        <v>42736</v>
      </c>
      <c r="B8" s="40">
        <v>0.75972222222222219</v>
      </c>
      <c r="C8" s="41" t="s">
        <v>205</v>
      </c>
      <c r="D8" s="45" t="s">
        <v>136</v>
      </c>
      <c r="E8" s="42">
        <v>1982.8424491480382</v>
      </c>
      <c r="F8" s="41" t="s">
        <v>206</v>
      </c>
      <c r="G8" s="62">
        <v>2049.5719766696693</v>
      </c>
      <c r="H8" s="44">
        <f>ROUND(G8,0) - ROUND(G9, 0)</f>
        <v>-7</v>
      </c>
      <c r="I8" s="45"/>
    </row>
    <row r="9" spans="1:9" x14ac:dyDescent="0.25">
      <c r="A9" s="67">
        <v>42705</v>
      </c>
      <c r="B9" s="10">
        <v>0.80486111111111114</v>
      </c>
      <c r="C9" s="18" t="s">
        <v>203</v>
      </c>
      <c r="D9" s="21" t="s">
        <v>297</v>
      </c>
      <c r="E9" s="26">
        <v>2000</v>
      </c>
      <c r="F9" s="18" t="s">
        <v>269</v>
      </c>
      <c r="G9" s="30">
        <v>2056.7377192136823</v>
      </c>
      <c r="H9" s="7">
        <f>ROUND(G9,0) - ROUND(G10, 0)</f>
        <v>-1</v>
      </c>
    </row>
    <row r="10" spans="1:9" x14ac:dyDescent="0.25">
      <c r="A10" s="69">
        <v>42705</v>
      </c>
      <c r="B10" s="33">
        <v>0.75624999999999998</v>
      </c>
      <c r="C10" s="34" t="s">
        <v>203</v>
      </c>
      <c r="D10" s="35" t="s">
        <v>71</v>
      </c>
      <c r="E10" s="36">
        <v>1992.0759199332424</v>
      </c>
      <c r="F10" s="34" t="s">
        <v>204</v>
      </c>
      <c r="G10" s="60">
        <v>2057.7046189287694</v>
      </c>
      <c r="H10" s="38">
        <f>ROUND(G10,0) - ROUND(G11, 0)</f>
        <v>5</v>
      </c>
      <c r="I10" s="39"/>
    </row>
    <row r="11" spans="1:9" x14ac:dyDescent="0.25">
      <c r="A11" s="69">
        <v>42676</v>
      </c>
      <c r="B11" s="33">
        <v>0.74652777777777779</v>
      </c>
      <c r="C11" s="34" t="s">
        <v>203</v>
      </c>
      <c r="D11" s="35" t="s">
        <v>151</v>
      </c>
      <c r="E11" s="36">
        <v>1979.5166039611979</v>
      </c>
      <c r="F11" s="34" t="s">
        <v>204</v>
      </c>
      <c r="G11" s="60">
        <v>2052.7816146610621</v>
      </c>
      <c r="H11" s="38">
        <f>ROUND(G11,0) - ROUND(G12, 0)</f>
        <v>6</v>
      </c>
      <c r="I11" s="39"/>
    </row>
    <row r="12" spans="1:9" x14ac:dyDescent="0.25">
      <c r="A12" s="69">
        <v>42676</v>
      </c>
      <c r="B12" s="33">
        <v>0.74305555555555558</v>
      </c>
      <c r="C12" s="34" t="s">
        <v>203</v>
      </c>
      <c r="D12" s="35" t="s">
        <v>106</v>
      </c>
      <c r="E12" s="36">
        <v>2028.9008024646494</v>
      </c>
      <c r="F12" s="34" t="s">
        <v>204</v>
      </c>
      <c r="G12" s="60">
        <v>2047.3487940922071</v>
      </c>
      <c r="H12" s="38">
        <f>ROUND(G12,0) - ROUND(G13, 0)</f>
        <v>6</v>
      </c>
      <c r="I12" s="39"/>
    </row>
    <row r="13" spans="1:9" x14ac:dyDescent="0.25">
      <c r="A13" s="61">
        <v>42614</v>
      </c>
      <c r="B13" s="40">
        <v>0.70833333333333304</v>
      </c>
      <c r="C13" s="41" t="s">
        <v>205</v>
      </c>
      <c r="D13" s="45" t="s">
        <v>167</v>
      </c>
      <c r="E13" s="42">
        <v>1970.980857907809</v>
      </c>
      <c r="F13" s="41" t="s">
        <v>206</v>
      </c>
      <c r="G13" s="62">
        <v>2040.8625571018454</v>
      </c>
      <c r="H13" s="44">
        <f>ROUND(G13,0) - ROUND(G14, 0)</f>
        <v>-3</v>
      </c>
      <c r="I13" s="45"/>
    </row>
    <row r="14" spans="1:9" x14ac:dyDescent="0.25">
      <c r="A14" s="59">
        <v>42583</v>
      </c>
      <c r="B14" s="33">
        <v>0.70833333333333304</v>
      </c>
      <c r="C14" s="34" t="s">
        <v>203</v>
      </c>
      <c r="D14" s="35" t="s">
        <v>142</v>
      </c>
      <c r="E14" s="36">
        <v>2006.7144222839347</v>
      </c>
      <c r="F14" s="34" t="s">
        <v>204</v>
      </c>
      <c r="G14" s="60">
        <v>2043.647387148148</v>
      </c>
      <c r="H14" s="38">
        <f>ROUND(G14,0) - ROUND(G15, 0)</f>
        <v>-5</v>
      </c>
      <c r="I14" s="39"/>
    </row>
    <row r="15" spans="1:9" x14ac:dyDescent="0.25">
      <c r="A15" s="59">
        <v>42583</v>
      </c>
      <c r="B15" s="33">
        <v>0.70833333333333304</v>
      </c>
      <c r="C15" s="34" t="s">
        <v>203</v>
      </c>
      <c r="D15" s="35" t="s">
        <v>167</v>
      </c>
      <c r="E15" s="36">
        <v>1973.4548594123014</v>
      </c>
      <c r="F15" s="34" t="s">
        <v>204</v>
      </c>
      <c r="G15" s="60">
        <v>2049.0371758781821</v>
      </c>
      <c r="H15" s="38">
        <f>ROUND(G15,0) - ROUND(G16, 0)</f>
        <v>11</v>
      </c>
      <c r="I15" s="39"/>
    </row>
    <row r="16" spans="1:9" x14ac:dyDescent="0.25">
      <c r="A16" s="59">
        <v>42552</v>
      </c>
      <c r="B16" s="33">
        <v>0.70833333333333304</v>
      </c>
      <c r="C16" s="34" t="s">
        <v>203</v>
      </c>
      <c r="D16" s="35" t="s">
        <v>71</v>
      </c>
      <c r="E16" s="36">
        <v>1998.9191592153568</v>
      </c>
      <c r="F16" s="34" t="s">
        <v>204</v>
      </c>
      <c r="G16" s="60">
        <v>2037.5187982966895</v>
      </c>
      <c r="H16" s="38">
        <f>ROUND(G16,0) - ROUND(G17, 0)</f>
        <v>7</v>
      </c>
      <c r="I16" s="39"/>
    </row>
    <row r="17" spans="1:9" x14ac:dyDescent="0.25">
      <c r="A17" s="59">
        <v>42461</v>
      </c>
      <c r="B17" s="33">
        <v>0.70833333333333304</v>
      </c>
      <c r="C17" s="34" t="s">
        <v>203</v>
      </c>
      <c r="D17" s="35" t="s">
        <v>151</v>
      </c>
      <c r="E17" s="36">
        <v>2000</v>
      </c>
      <c r="F17" s="34" t="s">
        <v>204</v>
      </c>
      <c r="G17" s="60">
        <v>2031.4302053102851</v>
      </c>
      <c r="H17" s="38">
        <f>ROUND(G17,0) - ROUND(G18, 0)</f>
        <v>6</v>
      </c>
      <c r="I17" s="39"/>
    </row>
    <row r="18" spans="1:9" x14ac:dyDescent="0.25">
      <c r="A18" s="61">
        <v>42430</v>
      </c>
      <c r="B18" s="40">
        <v>0.70833333333333304</v>
      </c>
      <c r="C18" s="41" t="s">
        <v>205</v>
      </c>
      <c r="D18" s="45" t="s">
        <v>122</v>
      </c>
      <c r="E18" s="42">
        <v>1980.7209788532516</v>
      </c>
      <c r="F18" s="41" t="s">
        <v>206</v>
      </c>
      <c r="G18" s="62">
        <v>2024.9294477208939</v>
      </c>
      <c r="H18" s="44">
        <f>ROUND(G18,0) - ROUND(G19, 0)</f>
        <v>-7</v>
      </c>
      <c r="I18" s="45"/>
    </row>
    <row r="19" spans="1:9" x14ac:dyDescent="0.25">
      <c r="A19" s="59">
        <v>42430</v>
      </c>
      <c r="B19" s="33">
        <v>0.70833333333333304</v>
      </c>
      <c r="C19" s="34" t="s">
        <v>203</v>
      </c>
      <c r="D19" s="35" t="s">
        <v>81</v>
      </c>
      <c r="E19" s="36">
        <v>2023.1167275674943</v>
      </c>
      <c r="F19" s="34" t="s">
        <v>204</v>
      </c>
      <c r="G19" s="60">
        <v>2031.6092587658782</v>
      </c>
      <c r="H19" s="38">
        <f>ROUND(G19,0) - ROUND(G20, 0)</f>
        <v>7</v>
      </c>
      <c r="I19" s="39"/>
    </row>
    <row r="20" spans="1:9" x14ac:dyDescent="0.25">
      <c r="A20" s="61">
        <v>42430</v>
      </c>
      <c r="B20" s="40">
        <v>0.70833333333333304</v>
      </c>
      <c r="C20" s="41" t="s">
        <v>205</v>
      </c>
      <c r="D20" s="45" t="s">
        <v>90</v>
      </c>
      <c r="E20" s="42">
        <v>2047.3765376985416</v>
      </c>
      <c r="F20" s="41" t="s">
        <v>206</v>
      </c>
      <c r="G20" s="62">
        <v>2025.1954741742809</v>
      </c>
      <c r="H20" s="44">
        <f>ROUND(G20,0) - ROUND(G21, 0)</f>
        <v>-1</v>
      </c>
      <c r="I20" s="45"/>
    </row>
    <row r="21" spans="1:9" x14ac:dyDescent="0.25">
      <c r="A21" s="59">
        <v>42401</v>
      </c>
      <c r="B21" s="33">
        <v>0.70833333333333304</v>
      </c>
      <c r="C21" s="34" t="s">
        <v>203</v>
      </c>
      <c r="D21" s="35" t="s">
        <v>106</v>
      </c>
      <c r="E21" s="36">
        <v>2007.6327131533606</v>
      </c>
      <c r="F21" s="34" t="s">
        <v>204</v>
      </c>
      <c r="G21" s="60">
        <v>2026.3055820498182</v>
      </c>
      <c r="H21" s="38">
        <f>ROUND(G21,0) - ROUND(G22, 0)</f>
        <v>-7</v>
      </c>
      <c r="I21" s="39"/>
    </row>
    <row r="22" spans="1:9" x14ac:dyDescent="0.25">
      <c r="A22" s="59">
        <v>42401</v>
      </c>
      <c r="B22" s="33">
        <v>0.70833333333333304</v>
      </c>
      <c r="C22" s="34" t="s">
        <v>203</v>
      </c>
      <c r="D22" s="35" t="s">
        <v>71</v>
      </c>
      <c r="E22" s="36">
        <v>2005.232083990564</v>
      </c>
      <c r="F22" s="34" t="s">
        <v>204</v>
      </c>
      <c r="G22" s="60">
        <v>2032.6185068250254</v>
      </c>
      <c r="H22" s="38">
        <f>ROUND(G22,0) - ROUND(G23, 0)</f>
        <v>20</v>
      </c>
      <c r="I22" s="39"/>
    </row>
    <row r="23" spans="1:9" x14ac:dyDescent="0.25">
      <c r="A23" s="59">
        <v>42339</v>
      </c>
      <c r="B23" s="33">
        <v>0.70833333333333304</v>
      </c>
      <c r="C23" s="34" t="s">
        <v>203</v>
      </c>
      <c r="D23" s="35" t="s">
        <v>106</v>
      </c>
      <c r="E23" s="36">
        <v>2014.5000008210523</v>
      </c>
      <c r="F23" s="34" t="s">
        <v>204</v>
      </c>
      <c r="G23" s="60">
        <v>2013.3641857302837</v>
      </c>
      <c r="H23" s="38">
        <f>ROUND(G23,0) - ROUND(G24, 0)</f>
        <v>-7</v>
      </c>
      <c r="I23" s="39"/>
    </row>
    <row r="24" spans="1:9" x14ac:dyDescent="0.25">
      <c r="A24" s="59">
        <v>42339</v>
      </c>
      <c r="B24" s="33">
        <v>0.70833333333333304</v>
      </c>
      <c r="C24" s="34" t="s">
        <v>203</v>
      </c>
      <c r="D24" s="35" t="s">
        <v>117</v>
      </c>
      <c r="E24" s="36">
        <v>2000</v>
      </c>
      <c r="F24" s="34" t="s">
        <v>204</v>
      </c>
      <c r="G24" s="60">
        <v>2019.8237120123251</v>
      </c>
      <c r="H24" s="38">
        <f>ROUND(G24,0) - ROUND(G25, 0)</f>
        <v>13</v>
      </c>
      <c r="I24" s="39"/>
    </row>
    <row r="25" spans="1:9" x14ac:dyDescent="0.25">
      <c r="A25" s="59">
        <v>42278</v>
      </c>
      <c r="B25" s="33">
        <v>0.70833333333333304</v>
      </c>
      <c r="C25" s="34" t="s">
        <v>203</v>
      </c>
      <c r="D25" s="35" t="s">
        <v>105</v>
      </c>
      <c r="E25" s="36">
        <v>2000</v>
      </c>
      <c r="F25" s="34" t="s">
        <v>204</v>
      </c>
      <c r="G25" s="60">
        <v>2006.7144222839347</v>
      </c>
      <c r="H25" s="38">
        <f>ROUND(G25,0) - ROUND(G26, 0)</f>
        <v>-7</v>
      </c>
      <c r="I25" s="39"/>
    </row>
    <row r="26" spans="1:9" x14ac:dyDescent="0.25">
      <c r="A26" s="59">
        <v>42278</v>
      </c>
      <c r="B26" s="33">
        <v>0.70833333333333304</v>
      </c>
      <c r="C26" s="34" t="s">
        <v>203</v>
      </c>
      <c r="D26" s="35" t="s">
        <v>28</v>
      </c>
      <c r="E26" s="36">
        <v>2015.0658471077297</v>
      </c>
      <c r="F26" s="34" t="s">
        <v>204</v>
      </c>
      <c r="G26" s="60">
        <v>2013.5883638749672</v>
      </c>
      <c r="H26" s="38">
        <f>ROUND(G26,0) - ROUND(G27, 0)</f>
        <v>8</v>
      </c>
      <c r="I26" s="39"/>
    </row>
    <row r="27" spans="1:9" x14ac:dyDescent="0.25">
      <c r="A27" s="61">
        <v>42278</v>
      </c>
      <c r="B27" s="40">
        <v>0.70833333333333304</v>
      </c>
      <c r="C27" s="41" t="s">
        <v>205</v>
      </c>
      <c r="D27" s="45" t="s">
        <v>106</v>
      </c>
      <c r="E27" s="42">
        <v>1993.2855777160653</v>
      </c>
      <c r="F27" s="41" t="s">
        <v>206</v>
      </c>
      <c r="G27" s="62">
        <v>2006.496898062592</v>
      </c>
      <c r="H27" s="44">
        <f>ROUND(G27,0) - ROUND(G28, 0)</f>
        <v>6</v>
      </c>
      <c r="I27" s="45"/>
    </row>
    <row r="28" spans="1:9" x14ac:dyDescent="0.25">
      <c r="A28" s="179" t="s">
        <v>199</v>
      </c>
      <c r="B28" s="17" t="s">
        <v>200</v>
      </c>
      <c r="C28" s="19" t="s">
        <v>200</v>
      </c>
      <c r="D28" s="15" t="s">
        <v>200</v>
      </c>
      <c r="E28" s="27" t="s">
        <v>201</v>
      </c>
      <c r="F28" s="19" t="s">
        <v>200</v>
      </c>
      <c r="G28" s="30">
        <v>2000</v>
      </c>
      <c r="H28" s="20" t="s">
        <v>201</v>
      </c>
    </row>
  </sheetData>
  <sortState ref="A4:H2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5" location="'FIVEFIVESIX'!c1" display="'FIVEFIVESIX'!c1"/>
    <hyperlink ref="D26" location="'MAUSERGDOG'!c1" display="'MAUSERGDOG'!c1"/>
    <hyperlink ref="D27" location="'GNARLY'!c1" display="'GNARLY'!c1"/>
    <hyperlink ref="D23" location="'GNARLY'!c1" display="'GNARLY'!c1"/>
    <hyperlink ref="D24" location="'BRAVO CHARLIE'!c1" display="'BRAVO CHARLIE'!c1"/>
    <hyperlink ref="D21" location="'GNARLY'!c1" display="'GNARLY'!c1"/>
    <hyperlink ref="D22" location="'ANSCHLAG'!c1" display="'ANSCHLAG'!c1"/>
    <hyperlink ref="D18" location="'HARMES'!c1" display="'HARMES'!c1"/>
    <hyperlink ref="D19" location="'MEAT GRINDER'!c1" display="'MEAT GRINDER'!c1"/>
    <hyperlink ref="D20" location="'PEKISCHE'!c1" display="'PEKISCHE'!c1"/>
    <hyperlink ref="D17" location="'GEORGE SMILEY'!c1" display="'GEORGE SMILEY'!c1"/>
    <hyperlink ref="D16" location="'ANSCHLAG'!c1" display="'ANSCHLAG'!c1"/>
    <hyperlink ref="D14" location="'SPITFIRE'!c1" display="'SPITFIRE'!c1"/>
    <hyperlink ref="D15" location="'BUCKYKATT'!c1" display="'BUCKYKATT'!c1"/>
    <hyperlink ref="D13" location="'BUCKYKATT'!c1" display="'BUCKYKATT'!c1"/>
    <hyperlink ref="D12" location="'GNARLY'!c1" display="'GNARLY'!c1"/>
    <hyperlink ref="D11" location="'GEORGE SMILEY'!c1" display="'GEORGE SMILEY'!c1"/>
    <hyperlink ref="D10" location="'ANSCHLAG'!c1" display="'ANSCHLAG'!c1"/>
    <hyperlink ref="D9" location="'REDTROOP44'!c1" display="'REDTROOP44'!c1"/>
    <hyperlink ref="D8" location="'WELLSONIAN'!c1" display="'WELLSONIAN'!c1"/>
    <hyperlink ref="D7" location="'BUCKYKATT'!c1" display="'BUCKYKATT'!c1"/>
    <hyperlink ref="D6" location="'WELLSONIAN'!c1" display="'WELLSONIAN'!c1"/>
    <hyperlink ref="D5" location="'BUCKYKATT'!c1" display="'BUCKYKATT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41852</v>
      </c>
      <c r="B4" s="40">
        <v>0.70833333333333304</v>
      </c>
      <c r="C4" s="41" t="s">
        <v>205</v>
      </c>
      <c r="D4" s="45" t="s">
        <v>23</v>
      </c>
      <c r="E4" s="42">
        <v>1993.7823933360739</v>
      </c>
      <c r="F4" s="41" t="s">
        <v>206</v>
      </c>
      <c r="G4" s="43">
        <v>1993.1767112816647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STRACHWITZ'!c1" display="'STRACHWITZ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409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42986</v>
      </c>
      <c r="B4" s="33">
        <v>0.71527777777777779</v>
      </c>
      <c r="C4" s="34" t="s">
        <v>203</v>
      </c>
      <c r="D4" s="35" t="s">
        <v>81</v>
      </c>
      <c r="E4" s="36">
        <v>2100.137423375204</v>
      </c>
      <c r="F4" s="34" t="s">
        <v>204</v>
      </c>
      <c r="G4" s="37">
        <v>2008.6161397302167</v>
      </c>
      <c r="H4" s="38">
        <f>ROUND(G4,0) - ROUND(G5, 0)</f>
        <v>9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0.71527777777777779</v>
      </c>
      <c r="C4" s="34" t="s">
        <v>203</v>
      </c>
      <c r="D4" s="35" t="s">
        <v>164</v>
      </c>
      <c r="E4" s="36">
        <v>1994.8185016116788</v>
      </c>
      <c r="F4" s="34" t="s">
        <v>204</v>
      </c>
      <c r="G4" s="37">
        <v>1993.6098910221588</v>
      </c>
      <c r="H4" s="38">
        <f>ROUND(G4,0) - ROUND(G5, 0)</f>
        <v>8</v>
      </c>
      <c r="I4" s="39"/>
    </row>
    <row r="5" spans="1:9" x14ac:dyDescent="0.25">
      <c r="A5" s="67">
        <v>43009</v>
      </c>
      <c r="B5" s="10">
        <v>0.72222222222222221</v>
      </c>
      <c r="C5" s="18" t="s">
        <v>205</v>
      </c>
      <c r="D5" t="s">
        <v>167</v>
      </c>
      <c r="E5" s="26">
        <v>1970.5856203320886</v>
      </c>
      <c r="F5" s="18" t="s">
        <v>269</v>
      </c>
      <c r="G5" s="30">
        <v>1985.8928503958177</v>
      </c>
      <c r="H5" s="7">
        <f>ROUND(G5,0) - ROUND(G6, 0)</f>
        <v>0</v>
      </c>
    </row>
    <row r="6" spans="1:9" x14ac:dyDescent="0.25">
      <c r="A6" s="68">
        <v>42979</v>
      </c>
      <c r="B6" s="40">
        <v>0.70833333333333337</v>
      </c>
      <c r="C6" s="41" t="s">
        <v>205</v>
      </c>
      <c r="D6" s="45" t="s">
        <v>136</v>
      </c>
      <c r="E6" s="42">
        <v>2008.8181941195023</v>
      </c>
      <c r="F6" s="41" t="s">
        <v>206</v>
      </c>
      <c r="G6" s="62">
        <v>1986.2269410396318</v>
      </c>
      <c r="H6" s="44">
        <f>ROUND(G6,0) - ROUND(G7, 0)</f>
        <v>-7</v>
      </c>
      <c r="I6" s="45"/>
    </row>
    <row r="7" spans="1:9" x14ac:dyDescent="0.25">
      <c r="A7" s="68">
        <v>42949</v>
      </c>
      <c r="B7" s="40">
        <v>0.73263888888888884</v>
      </c>
      <c r="C7" s="41" t="s">
        <v>205</v>
      </c>
      <c r="D7" s="45" t="s">
        <v>167</v>
      </c>
      <c r="E7" s="42">
        <v>1962.2214113078401</v>
      </c>
      <c r="F7" s="41" t="s">
        <v>206</v>
      </c>
      <c r="G7" s="62">
        <v>1993.4345796567432</v>
      </c>
      <c r="H7" s="44">
        <f>ROUND(G7,0) - ROUND(G8, 0)</f>
        <v>-8</v>
      </c>
      <c r="I7" s="45"/>
    </row>
    <row r="8" spans="1:9" x14ac:dyDescent="0.25">
      <c r="A8" s="68">
        <v>42948</v>
      </c>
      <c r="B8" s="40">
        <v>0.75972222222222219</v>
      </c>
      <c r="C8" s="41" t="s">
        <v>205</v>
      </c>
      <c r="D8" s="45" t="s">
        <v>136</v>
      </c>
      <c r="E8" s="42">
        <v>2000.3582850560301</v>
      </c>
      <c r="F8" s="41" t="s">
        <v>206</v>
      </c>
      <c r="G8" s="62">
        <v>2000.8741647434276</v>
      </c>
      <c r="H8" s="44">
        <f>ROUND(G8,0) - ROUND(G9, 0)</f>
        <v>-7</v>
      </c>
      <c r="I8" s="45"/>
    </row>
    <row r="9" spans="1:9" x14ac:dyDescent="0.25">
      <c r="A9" s="68">
        <v>42917</v>
      </c>
      <c r="B9" s="40">
        <v>0.71180555555555558</v>
      </c>
      <c r="C9" s="41" t="s">
        <v>205</v>
      </c>
      <c r="D9" s="45" t="s">
        <v>76</v>
      </c>
      <c r="E9" s="42">
        <v>2072.5050697349188</v>
      </c>
      <c r="F9" s="41" t="s">
        <v>206</v>
      </c>
      <c r="G9" s="62">
        <v>2007.7293792116332</v>
      </c>
      <c r="H9" s="44">
        <f>ROUND(G9,0) - ROUND(G10, 0)</f>
        <v>-5</v>
      </c>
      <c r="I9" s="45"/>
    </row>
    <row r="10" spans="1:9" x14ac:dyDescent="0.25">
      <c r="A10" s="69">
        <v>42826</v>
      </c>
      <c r="B10" s="33">
        <v>0.72569444444444442</v>
      </c>
      <c r="C10" s="34" t="s">
        <v>203</v>
      </c>
      <c r="D10" s="35" t="s">
        <v>167</v>
      </c>
      <c r="E10" s="36">
        <v>1949.9324595010453</v>
      </c>
      <c r="F10" s="34" t="s">
        <v>204</v>
      </c>
      <c r="G10" s="60">
        <v>2013.3333621479412</v>
      </c>
      <c r="H10" s="38">
        <f>ROUND(G10,0) - ROUND(G11, 0)</f>
        <v>5</v>
      </c>
      <c r="I10" s="39"/>
    </row>
    <row r="11" spans="1:9" x14ac:dyDescent="0.25">
      <c r="A11" s="68">
        <v>42826</v>
      </c>
      <c r="B11" s="40">
        <v>0.72222222222222221</v>
      </c>
      <c r="C11" s="41" t="s">
        <v>205</v>
      </c>
      <c r="D11" s="45" t="s">
        <v>81</v>
      </c>
      <c r="E11" s="42">
        <v>2131.7663619487607</v>
      </c>
      <c r="F11" s="41" t="s">
        <v>206</v>
      </c>
      <c r="G11" s="62">
        <v>2007.722961596402</v>
      </c>
      <c r="H11" s="44">
        <f>ROUND(G11,0) - ROUND(G12, 0)</f>
        <v>1</v>
      </c>
      <c r="I11" s="45"/>
    </row>
    <row r="12" spans="1:9" x14ac:dyDescent="0.25">
      <c r="A12" s="61">
        <v>42644</v>
      </c>
      <c r="B12" s="40">
        <v>0.70833333333333304</v>
      </c>
      <c r="C12" s="41" t="s">
        <v>205</v>
      </c>
      <c r="D12" s="45" t="s">
        <v>36</v>
      </c>
      <c r="E12" s="42">
        <v>2064.5984871319151</v>
      </c>
      <c r="F12" s="41" t="s">
        <v>206</v>
      </c>
      <c r="G12" s="62">
        <v>2007.0650876461864</v>
      </c>
      <c r="H12" s="44">
        <f>ROUND(G12,0) - ROUND(G13, 0)</f>
        <v>1</v>
      </c>
      <c r="I12" s="45"/>
    </row>
    <row r="13" spans="1:9" x14ac:dyDescent="0.25">
      <c r="A13" s="8">
        <v>42644</v>
      </c>
      <c r="B13" s="10">
        <v>0.70833333333333304</v>
      </c>
      <c r="C13" s="18" t="s">
        <v>203</v>
      </c>
      <c r="D13" s="21" t="s">
        <v>167</v>
      </c>
      <c r="E13" s="26">
        <v>1966.2506937258074</v>
      </c>
      <c r="F13" s="18" t="s">
        <v>269</v>
      </c>
      <c r="G13" s="30">
        <v>2006.2912367858087</v>
      </c>
      <c r="H13" s="7">
        <f>ROUND(G13,0) - ROUND(G14, 0)</f>
        <v>-6</v>
      </c>
    </row>
    <row r="14" spans="1:9" x14ac:dyDescent="0.25">
      <c r="A14" s="59">
        <v>42644</v>
      </c>
      <c r="B14" s="33">
        <v>0.70833333333333304</v>
      </c>
      <c r="C14" s="34" t="s">
        <v>203</v>
      </c>
      <c r="D14" s="35" t="s">
        <v>167</v>
      </c>
      <c r="E14" s="36">
        <v>1967.1218753925591</v>
      </c>
      <c r="F14" s="34" t="s">
        <v>204</v>
      </c>
      <c r="G14" s="60">
        <v>2012.254772494075</v>
      </c>
      <c r="H14" s="38">
        <f>ROUND(G14,0) - ROUND(G15, 0)</f>
        <v>-1</v>
      </c>
      <c r="I14" s="39"/>
    </row>
    <row r="15" spans="1:9" x14ac:dyDescent="0.25">
      <c r="A15" s="59">
        <v>42614</v>
      </c>
      <c r="B15" s="33">
        <v>0.75</v>
      </c>
      <c r="C15" s="34" t="s">
        <v>203</v>
      </c>
      <c r="D15" s="35" t="s">
        <v>167</v>
      </c>
      <c r="E15" s="36">
        <v>1973.0693933977752</v>
      </c>
      <c r="F15" s="34" t="s">
        <v>204</v>
      </c>
      <c r="G15" s="60">
        <v>2012.806262452804</v>
      </c>
      <c r="H15" s="38">
        <f>ROUND(G15,0) - ROUND(G16, 0)</f>
        <v>7</v>
      </c>
      <c r="I15" s="39"/>
    </row>
    <row r="16" spans="1:9" x14ac:dyDescent="0.25">
      <c r="A16" s="59">
        <v>42614</v>
      </c>
      <c r="B16" s="33">
        <v>0.70833333333333304</v>
      </c>
      <c r="C16" s="34" t="s">
        <v>203</v>
      </c>
      <c r="D16" s="35" t="s">
        <v>167</v>
      </c>
      <c r="E16" s="36">
        <v>1969.6923819984891</v>
      </c>
      <c r="F16" s="34" t="s">
        <v>204</v>
      </c>
      <c r="G16" s="60">
        <v>2006.1300924307607</v>
      </c>
      <c r="H16" s="38">
        <f>ROUND(G16,0) - ROUND(G17, 0)</f>
        <v>6</v>
      </c>
      <c r="I16" s="39"/>
    </row>
    <row r="17" spans="1:9" x14ac:dyDescent="0.25">
      <c r="A17" s="61">
        <v>42614</v>
      </c>
      <c r="B17" s="40">
        <v>0.70833333333333304</v>
      </c>
      <c r="C17" s="41" t="s">
        <v>205</v>
      </c>
      <c r="D17" s="45" t="s">
        <v>36</v>
      </c>
      <c r="E17" s="42">
        <v>2059.5504734997785</v>
      </c>
      <c r="F17" s="41" t="s">
        <v>206</v>
      </c>
      <c r="G17" s="62">
        <v>2000.4192684581958</v>
      </c>
      <c r="H17" s="44">
        <f>ROUND(G17,0) - ROUND(G18, 0)</f>
        <v>-7</v>
      </c>
      <c r="I17" s="45"/>
    </row>
    <row r="18" spans="1:9" x14ac:dyDescent="0.25">
      <c r="A18" s="59">
        <v>42614</v>
      </c>
      <c r="B18" s="33">
        <v>0.70833333333333304</v>
      </c>
      <c r="C18" s="34" t="s">
        <v>203</v>
      </c>
      <c r="D18" s="35" t="s">
        <v>167</v>
      </c>
      <c r="E18" s="36">
        <v>1980.1732861879625</v>
      </c>
      <c r="F18" s="34" t="s">
        <v>204</v>
      </c>
      <c r="G18" s="60">
        <v>2006.739476972924</v>
      </c>
      <c r="H18" s="38">
        <f>ROUND(G18,0) - ROUND(G19, 0)</f>
        <v>7</v>
      </c>
      <c r="I18" s="39"/>
    </row>
    <row r="19" spans="1:9" x14ac:dyDescent="0.25">
      <c r="A19" s="179" t="s">
        <v>199</v>
      </c>
      <c r="B19" s="17" t="s">
        <v>200</v>
      </c>
      <c r="C19" s="19" t="s">
        <v>200</v>
      </c>
      <c r="D19" s="15" t="s">
        <v>200</v>
      </c>
      <c r="E19" s="27" t="s">
        <v>201</v>
      </c>
      <c r="F19" s="19" t="s">
        <v>200</v>
      </c>
      <c r="G19" s="30">
        <v>2000</v>
      </c>
      <c r="H19" s="20" t="s">
        <v>201</v>
      </c>
    </row>
  </sheetData>
  <sortState ref="A4:H1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6" location="'BUCKYKATT'!c1" display="'BUCKYKATT'!c1"/>
    <hyperlink ref="D17" location="'ENICED73'!c1" display="'ENICED73'!c1"/>
    <hyperlink ref="D18" location="'BUCKYKATT'!c1" display="'BUCKYKATT'!c1"/>
    <hyperlink ref="D15" location="'BUCKYKATT'!c1" display="'BUCKYKATT'!c1"/>
    <hyperlink ref="D12" location="'ENICED73'!c1" display="'ENICED73'!c1"/>
    <hyperlink ref="D13" location="'BUCKYKATT'!c1" display="'BUCKYKATT'!c1"/>
    <hyperlink ref="D14" location="'BUCKYKATT'!c1" display="'BUCKYKATT'!c1"/>
    <hyperlink ref="D11" location="'MEAT GRINDER'!c1" display="'MEAT GRINDER'!c1"/>
    <hyperlink ref="D10" location="'BUCKYKATT'!c1" display="'BUCKYKATT'!c1"/>
    <hyperlink ref="D9" location="'DELLIEJONUT'!c1" display="'DELLIEJONUT'!c1"/>
    <hyperlink ref="D8" location="'WELLSONIAN'!c1" display="'WELLSONIAN'!c1"/>
    <hyperlink ref="D7" location="'BUCKYKATT'!c1" display="'BUCKYKATT'!c1"/>
    <hyperlink ref="D6" location="'WELLSONIAN'!c1" display="'WELLSONIAN'!c1"/>
    <hyperlink ref="D5" location="'BUCKYKATT'!c1" display="'BUCKYKATT'!c1"/>
    <hyperlink ref="D4" location="'LETHAL'!c1" display="'LETHAL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42614</v>
      </c>
      <c r="B4" s="33">
        <v>0.70833333333333304</v>
      </c>
      <c r="C4" s="34" t="s">
        <v>203</v>
      </c>
      <c r="D4" s="35" t="s">
        <v>62</v>
      </c>
      <c r="E4" s="36">
        <v>1980.1492522684066</v>
      </c>
      <c r="F4" s="34" t="s">
        <v>204</v>
      </c>
      <c r="G4" s="37">
        <v>2003.4107157554658</v>
      </c>
      <c r="H4" s="38">
        <f>ROUND(G4,0) - ROUND(G5, 0)</f>
        <v>7</v>
      </c>
      <c r="I4" s="39"/>
    </row>
    <row r="5" spans="1:9" x14ac:dyDescent="0.25">
      <c r="A5" s="59">
        <v>42430</v>
      </c>
      <c r="B5" s="33">
        <v>0.70833333333333304</v>
      </c>
      <c r="C5" s="34" t="s">
        <v>203</v>
      </c>
      <c r="D5" s="35" t="s">
        <v>141</v>
      </c>
      <c r="E5" s="36">
        <v>1993.2855777160653</v>
      </c>
      <c r="F5" s="34" t="s">
        <v>204</v>
      </c>
      <c r="G5" s="60">
        <v>1996.2275829981647</v>
      </c>
      <c r="H5" s="38">
        <f>ROUND(G5,0) - ROUND(G6, 0)</f>
        <v>7</v>
      </c>
      <c r="I5" s="39"/>
    </row>
    <row r="6" spans="1:9" x14ac:dyDescent="0.25">
      <c r="A6" s="61">
        <v>42401</v>
      </c>
      <c r="B6" s="40">
        <v>0.75</v>
      </c>
      <c r="C6" s="41" t="s">
        <v>205</v>
      </c>
      <c r="D6" s="45" t="s">
        <v>118</v>
      </c>
      <c r="E6" s="42">
        <v>2073.3866556776456</v>
      </c>
      <c r="F6" s="41" t="s">
        <v>206</v>
      </c>
      <c r="G6" s="62">
        <v>1988.6012323985403</v>
      </c>
      <c r="H6" s="44">
        <f>ROUND(G6,0) - ROUND(G7, 0)</f>
        <v>-5</v>
      </c>
      <c r="I6" s="45"/>
    </row>
    <row r="7" spans="1:9" x14ac:dyDescent="0.25">
      <c r="A7" s="61">
        <v>42401</v>
      </c>
      <c r="B7" s="40">
        <v>0.70833333333333304</v>
      </c>
      <c r="C7" s="41" t="s">
        <v>205</v>
      </c>
      <c r="D7" s="45" t="s">
        <v>118</v>
      </c>
      <c r="E7" s="42">
        <v>2064.0674270931117</v>
      </c>
      <c r="F7" s="41" t="s">
        <v>206</v>
      </c>
      <c r="G7" s="62">
        <v>1994.4864807963229</v>
      </c>
      <c r="H7" s="44">
        <f>ROUND(G7,0) - ROUND(G8, 0)</f>
        <v>-6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CARGOL'!c1" display="'CARGOL'!c1"/>
    <hyperlink ref="D6" location="'CARGOL'!c1" display="'CARGOL'!c1"/>
    <hyperlink ref="D5" location="'HAMROCK'!c1" display="'HAMROCK'!c1"/>
    <hyperlink ref="D4" location="'COAXIAL_PUPPET'!c1" display="'COAXIAL_PUPPE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42882</v>
      </c>
      <c r="B4" s="33">
        <v>0.71180555555555558</v>
      </c>
      <c r="C4" s="34" t="s">
        <v>203</v>
      </c>
      <c r="D4" s="35" t="s">
        <v>173</v>
      </c>
      <c r="E4" s="36">
        <v>2024.222535905099</v>
      </c>
      <c r="F4" s="34" t="s">
        <v>204</v>
      </c>
      <c r="G4" s="37">
        <v>2009.4914974647504</v>
      </c>
      <c r="H4" s="38">
        <f>ROUND(G4,0) - ROUND(G5, 0)</f>
        <v>7</v>
      </c>
      <c r="I4" s="39"/>
    </row>
    <row r="5" spans="1:9" x14ac:dyDescent="0.25">
      <c r="A5" s="68">
        <v>42826</v>
      </c>
      <c r="B5" s="40">
        <v>0.75277777777777777</v>
      </c>
      <c r="C5" s="41" t="s">
        <v>205</v>
      </c>
      <c r="D5" s="45" t="s">
        <v>76</v>
      </c>
      <c r="E5" s="42">
        <v>2063.4942684738671</v>
      </c>
      <c r="F5" s="41" t="s">
        <v>206</v>
      </c>
      <c r="G5" s="62">
        <v>2002.3596018785252</v>
      </c>
      <c r="H5" s="44">
        <f>ROUND(G5,0) - ROUND(G6, 0)</f>
        <v>-6</v>
      </c>
      <c r="I5" s="45"/>
    </row>
    <row r="6" spans="1:9" x14ac:dyDescent="0.25">
      <c r="A6" s="69">
        <v>42818</v>
      </c>
      <c r="B6" s="33">
        <v>0.73263888888888884</v>
      </c>
      <c r="C6" s="34" t="s">
        <v>203</v>
      </c>
      <c r="D6" s="35" t="s">
        <v>139</v>
      </c>
      <c r="E6" s="36">
        <v>2068.936712013036</v>
      </c>
      <c r="F6" s="34" t="s">
        <v>204</v>
      </c>
      <c r="G6" s="60">
        <v>2008.0324349036355</v>
      </c>
      <c r="H6" s="38">
        <f>ROUND(G6,0) - ROUND(G7, 0)</f>
        <v>8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WILL S'!c1" display="'WILL S'!c1"/>
    <hyperlink ref="D5" location="'DELLIEJONUT'!c1" display="'DELLIEJONUT'!c1"/>
    <hyperlink ref="D4" location="'A CANADIAN CAT'!c1" display="'A CANADIAN CA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395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0.75277777777777777</v>
      </c>
      <c r="C4" s="41" t="s">
        <v>205</v>
      </c>
      <c r="D4" s="45" t="s">
        <v>407</v>
      </c>
      <c r="E4" s="42">
        <v>2025.3016814878322</v>
      </c>
      <c r="F4" s="41" t="s">
        <v>206</v>
      </c>
      <c r="G4" s="43">
        <v>1986.7186144613265</v>
      </c>
      <c r="H4" s="44">
        <f>ROUND(G4,0) - ROUND(G5, 0)</f>
        <v>-7</v>
      </c>
      <c r="I4" s="45"/>
    </row>
    <row r="5" spans="1:9" x14ac:dyDescent="0.25">
      <c r="A5" s="68">
        <v>42949</v>
      </c>
      <c r="B5" s="40">
        <v>0.71180555555555558</v>
      </c>
      <c r="C5" s="41" t="s">
        <v>205</v>
      </c>
      <c r="D5" s="45" t="s">
        <v>407</v>
      </c>
      <c r="E5" s="42">
        <v>2015.3642056028657</v>
      </c>
      <c r="F5" s="41" t="s">
        <v>206</v>
      </c>
      <c r="G5" s="62">
        <v>1993.5785456743133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NEMESIS'!c1" display="'NEMESIS'!c1"/>
    <hyperlink ref="D4" location="'NEMESIS'!c1" display="'NEMESI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1"/>
  <sheetViews>
    <sheetView workbookViewId="0">
      <pane xSplit="2" ySplit="2" topLeftCell="C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9.140625" style="18"/>
    <col min="2" max="2" width="22.42578125" style="184" customWidth="1"/>
    <col min="3" max="3" width="8.5703125" style="7" customWidth="1"/>
    <col min="4" max="4" width="9" style="23" customWidth="1"/>
    <col min="5" max="5" width="7.140625" style="23" customWidth="1"/>
    <col min="6" max="6" width="6.7109375" style="23" customWidth="1"/>
    <col min="7" max="7" width="8.7109375" style="23" customWidth="1"/>
    <col min="8" max="8" width="12" style="23" customWidth="1"/>
    <col min="9" max="9" width="7.140625" style="23" customWidth="1"/>
    <col min="10" max="10" width="6.5703125" style="23" customWidth="1"/>
    <col min="11" max="11" width="8.7109375" style="23" customWidth="1"/>
    <col min="12" max="12" width="12" style="23" customWidth="1"/>
    <col min="13" max="13" width="7.140625" style="23" customWidth="1"/>
    <col min="14" max="14" width="6.7109375" style="23" customWidth="1"/>
    <col min="15" max="15" width="8.7109375" style="23" customWidth="1"/>
  </cols>
  <sheetData>
    <row r="1" spans="1:15" s="184" customFormat="1" x14ac:dyDescent="0.25">
      <c r="A1" s="18"/>
      <c r="B1" s="184" t="s">
        <v>216</v>
      </c>
      <c r="C1" s="7"/>
      <c r="D1" s="23"/>
      <c r="F1" s="23"/>
      <c r="G1" s="23"/>
      <c r="H1" s="23" t="s">
        <v>192</v>
      </c>
      <c r="I1" s="186">
        <v>43041</v>
      </c>
      <c r="J1" s="187"/>
      <c r="K1" s="187"/>
      <c r="L1" s="23"/>
      <c r="M1" s="23"/>
      <c r="N1" s="23"/>
      <c r="O1" s="23"/>
    </row>
    <row r="2" spans="1:15" ht="30" x14ac:dyDescent="0.25">
      <c r="A2" s="18" t="s">
        <v>217</v>
      </c>
      <c r="B2" s="184" t="s">
        <v>207</v>
      </c>
      <c r="C2" s="180" t="s">
        <v>208</v>
      </c>
      <c r="D2" s="22" t="s">
        <v>209</v>
      </c>
      <c r="E2" s="23" t="s">
        <v>210</v>
      </c>
      <c r="F2" s="23" t="s">
        <v>211</v>
      </c>
      <c r="G2" s="23" t="s">
        <v>212</v>
      </c>
      <c r="H2" s="22" t="s">
        <v>213</v>
      </c>
      <c r="I2" s="23" t="s">
        <v>210</v>
      </c>
      <c r="J2" s="23" t="s">
        <v>211</v>
      </c>
      <c r="K2" s="23" t="s">
        <v>212</v>
      </c>
      <c r="L2" s="22" t="s">
        <v>214</v>
      </c>
      <c r="M2" s="23" t="s">
        <v>210</v>
      </c>
      <c r="N2" s="23" t="s">
        <v>211</v>
      </c>
      <c r="O2" s="23" t="s">
        <v>212</v>
      </c>
    </row>
    <row r="3" spans="1:15" x14ac:dyDescent="0.25">
      <c r="A3" s="18">
        <v>59</v>
      </c>
      <c r="B3" s="21" t="s">
        <v>413</v>
      </c>
      <c r="C3" s="7">
        <v>2000</v>
      </c>
      <c r="D3" s="23">
        <v>1</v>
      </c>
      <c r="E3" s="23">
        <v>0</v>
      </c>
      <c r="F3" s="23">
        <v>0</v>
      </c>
      <c r="G3" s="23">
        <v>1</v>
      </c>
      <c r="H3" s="23">
        <v>1</v>
      </c>
      <c r="I3" s="23">
        <v>0</v>
      </c>
      <c r="J3" s="23">
        <v>0</v>
      </c>
      <c r="K3" s="23">
        <v>1</v>
      </c>
      <c r="L3" s="23">
        <v>0</v>
      </c>
      <c r="M3" s="23">
        <v>0</v>
      </c>
      <c r="N3" s="23">
        <v>0</v>
      </c>
      <c r="O3" s="23">
        <v>0</v>
      </c>
    </row>
    <row r="4" spans="1:15" x14ac:dyDescent="0.25">
      <c r="A4" s="18">
        <v>129</v>
      </c>
      <c r="B4" s="21" t="s">
        <v>173</v>
      </c>
      <c r="C4" s="7">
        <v>1984.0385358931901</v>
      </c>
      <c r="D4" s="23">
        <v>21</v>
      </c>
      <c r="E4" s="23">
        <v>8</v>
      </c>
      <c r="F4" s="23">
        <v>10</v>
      </c>
      <c r="G4" s="23">
        <v>3</v>
      </c>
      <c r="H4" s="23">
        <v>9</v>
      </c>
      <c r="I4" s="23">
        <v>8</v>
      </c>
      <c r="J4" s="23">
        <v>0</v>
      </c>
      <c r="K4" s="23">
        <v>1</v>
      </c>
      <c r="L4" s="23">
        <v>12</v>
      </c>
      <c r="M4" s="23">
        <v>0</v>
      </c>
      <c r="N4" s="23">
        <v>10</v>
      </c>
      <c r="O4" s="23">
        <v>2</v>
      </c>
    </row>
    <row r="5" spans="1:15" x14ac:dyDescent="0.25">
      <c r="A5" s="18">
        <v>79</v>
      </c>
      <c r="B5" s="21" t="s">
        <v>420</v>
      </c>
      <c r="C5" s="7">
        <v>1994.1847455651014</v>
      </c>
      <c r="D5" s="23">
        <v>1</v>
      </c>
      <c r="E5" s="23">
        <v>0</v>
      </c>
      <c r="F5" s="23">
        <v>1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1</v>
      </c>
      <c r="M5" s="23">
        <v>0</v>
      </c>
      <c r="N5" s="23">
        <v>1</v>
      </c>
      <c r="O5" s="23">
        <v>0</v>
      </c>
    </row>
    <row r="6" spans="1:15" x14ac:dyDescent="0.25">
      <c r="A6" s="18">
        <v>125</v>
      </c>
      <c r="B6" s="21" t="s">
        <v>114</v>
      </c>
      <c r="C6" s="7">
        <v>1984.9985349559813</v>
      </c>
      <c r="D6" s="23">
        <v>11</v>
      </c>
      <c r="E6" s="23">
        <v>3</v>
      </c>
      <c r="F6" s="23">
        <v>5</v>
      </c>
      <c r="G6" s="23">
        <v>3</v>
      </c>
      <c r="H6" s="23">
        <v>5</v>
      </c>
      <c r="I6" s="23">
        <v>3</v>
      </c>
      <c r="J6" s="23">
        <v>0</v>
      </c>
      <c r="K6" s="23">
        <v>2</v>
      </c>
      <c r="L6" s="23">
        <v>6</v>
      </c>
      <c r="M6" s="23">
        <v>0</v>
      </c>
      <c r="N6" s="23">
        <v>5</v>
      </c>
      <c r="O6" s="23">
        <v>1</v>
      </c>
    </row>
    <row r="7" spans="1:15" x14ac:dyDescent="0.25">
      <c r="A7" s="18">
        <v>103</v>
      </c>
      <c r="B7" s="21" t="s">
        <v>345</v>
      </c>
      <c r="C7" s="7">
        <v>1992.2159052704835</v>
      </c>
      <c r="D7" s="23">
        <v>1</v>
      </c>
      <c r="E7" s="23">
        <v>0</v>
      </c>
      <c r="F7" s="23">
        <v>1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1</v>
      </c>
      <c r="M7" s="23">
        <v>0</v>
      </c>
      <c r="N7" s="23">
        <v>1</v>
      </c>
      <c r="O7" s="23">
        <v>0</v>
      </c>
    </row>
    <row r="8" spans="1:15" x14ac:dyDescent="0.25">
      <c r="A8" s="18">
        <v>141</v>
      </c>
      <c r="B8" s="21" t="s">
        <v>102</v>
      </c>
      <c r="C8" s="7">
        <v>1974.9749126289548</v>
      </c>
      <c r="D8" s="23">
        <v>9</v>
      </c>
      <c r="E8" s="23">
        <v>2</v>
      </c>
      <c r="F8" s="23">
        <v>6</v>
      </c>
      <c r="G8" s="23">
        <v>1</v>
      </c>
      <c r="H8" s="23">
        <v>2</v>
      </c>
      <c r="I8" s="23">
        <v>2</v>
      </c>
      <c r="J8" s="23">
        <v>0</v>
      </c>
      <c r="K8" s="23">
        <v>0</v>
      </c>
      <c r="L8" s="23">
        <v>7</v>
      </c>
      <c r="M8" s="23">
        <v>0</v>
      </c>
      <c r="N8" s="23">
        <v>6</v>
      </c>
      <c r="O8" s="23">
        <v>1</v>
      </c>
    </row>
    <row r="9" spans="1:15" x14ac:dyDescent="0.25">
      <c r="A9" s="18">
        <v>67</v>
      </c>
      <c r="B9" s="21" t="s">
        <v>86</v>
      </c>
      <c r="C9" s="7">
        <v>1996.8732082497768</v>
      </c>
      <c r="D9" s="23">
        <v>3</v>
      </c>
      <c r="E9" s="23">
        <v>1</v>
      </c>
      <c r="F9" s="23">
        <v>2</v>
      </c>
      <c r="G9" s="23">
        <v>0</v>
      </c>
      <c r="H9" s="23">
        <v>1</v>
      </c>
      <c r="I9" s="23">
        <v>1</v>
      </c>
      <c r="J9" s="23">
        <v>0</v>
      </c>
      <c r="K9" s="23">
        <v>0</v>
      </c>
      <c r="L9" s="23">
        <v>2</v>
      </c>
      <c r="M9" s="23">
        <v>0</v>
      </c>
      <c r="N9" s="23">
        <v>2</v>
      </c>
      <c r="O9" s="23">
        <v>0</v>
      </c>
    </row>
    <row r="10" spans="1:15" x14ac:dyDescent="0.25">
      <c r="A10" s="18">
        <v>10</v>
      </c>
      <c r="B10" s="21" t="s">
        <v>104</v>
      </c>
      <c r="C10" s="7">
        <v>2040.2999902869815</v>
      </c>
      <c r="D10" s="23">
        <v>24</v>
      </c>
      <c r="E10" s="23">
        <v>15</v>
      </c>
      <c r="F10" s="23">
        <v>7</v>
      </c>
      <c r="G10" s="23">
        <v>2</v>
      </c>
      <c r="H10" s="23">
        <v>17</v>
      </c>
      <c r="I10" s="23">
        <v>15</v>
      </c>
      <c r="J10" s="23">
        <v>0</v>
      </c>
      <c r="K10" s="23">
        <v>2</v>
      </c>
      <c r="L10" s="23">
        <v>7</v>
      </c>
      <c r="M10" s="23">
        <v>0</v>
      </c>
      <c r="N10" s="23">
        <v>7</v>
      </c>
      <c r="O10" s="23">
        <v>0</v>
      </c>
    </row>
    <row r="11" spans="1:15" x14ac:dyDescent="0.25">
      <c r="A11" s="18">
        <v>34</v>
      </c>
      <c r="B11" s="21" t="s">
        <v>409</v>
      </c>
      <c r="C11" s="7">
        <v>2008.6161397302167</v>
      </c>
      <c r="D11" s="23">
        <v>1</v>
      </c>
      <c r="E11" s="23">
        <v>1</v>
      </c>
      <c r="F11" s="23">
        <v>0</v>
      </c>
      <c r="G11" s="23">
        <v>0</v>
      </c>
      <c r="H11" s="23">
        <v>1</v>
      </c>
      <c r="I11" s="23">
        <v>1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</row>
    <row r="12" spans="1:15" x14ac:dyDescent="0.25">
      <c r="A12" s="18">
        <v>87</v>
      </c>
      <c r="B12" s="21" t="s">
        <v>184</v>
      </c>
      <c r="C12" s="7">
        <v>1993.6098910221588</v>
      </c>
      <c r="D12" s="23">
        <v>15</v>
      </c>
      <c r="E12" s="23">
        <v>6</v>
      </c>
      <c r="F12" s="23">
        <v>7</v>
      </c>
      <c r="G12" s="23">
        <v>2</v>
      </c>
      <c r="H12" s="23">
        <v>7</v>
      </c>
      <c r="I12" s="23">
        <v>6</v>
      </c>
      <c r="J12" s="23">
        <v>0</v>
      </c>
      <c r="K12" s="23">
        <v>1</v>
      </c>
      <c r="L12" s="23">
        <v>8</v>
      </c>
      <c r="M12" s="23">
        <v>0</v>
      </c>
      <c r="N12" s="23">
        <v>7</v>
      </c>
      <c r="O12" s="23">
        <v>1</v>
      </c>
    </row>
    <row r="13" spans="1:15" s="184" customFormat="1" x14ac:dyDescent="0.25">
      <c r="A13" s="18"/>
      <c r="B13" s="21"/>
      <c r="C13" s="7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x14ac:dyDescent="0.25">
      <c r="A14" s="18">
        <v>33</v>
      </c>
      <c r="B14" s="21" t="s">
        <v>364</v>
      </c>
      <c r="C14" s="7">
        <v>2009.4914974647504</v>
      </c>
      <c r="D14" s="23">
        <v>3</v>
      </c>
      <c r="E14" s="23">
        <v>2</v>
      </c>
      <c r="F14" s="23">
        <v>1</v>
      </c>
      <c r="G14" s="23">
        <v>0</v>
      </c>
      <c r="H14" s="23">
        <v>2</v>
      </c>
      <c r="I14" s="23">
        <v>2</v>
      </c>
      <c r="J14" s="23">
        <v>0</v>
      </c>
      <c r="K14" s="23">
        <v>0</v>
      </c>
      <c r="L14" s="23">
        <v>1</v>
      </c>
      <c r="M14" s="23">
        <v>0</v>
      </c>
      <c r="N14" s="23">
        <v>1</v>
      </c>
      <c r="O14" s="23">
        <v>0</v>
      </c>
    </row>
    <row r="15" spans="1:15" x14ac:dyDescent="0.25">
      <c r="A15" s="18">
        <v>116</v>
      </c>
      <c r="B15" s="21" t="s">
        <v>395</v>
      </c>
      <c r="C15" s="7">
        <v>1986.7186144613265</v>
      </c>
      <c r="D15" s="23">
        <v>2</v>
      </c>
      <c r="E15" s="23">
        <v>0</v>
      </c>
      <c r="F15" s="23">
        <v>2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2</v>
      </c>
      <c r="M15" s="23">
        <v>0</v>
      </c>
      <c r="N15" s="23">
        <v>2</v>
      </c>
      <c r="O15" s="23">
        <v>0</v>
      </c>
    </row>
    <row r="16" spans="1:15" x14ac:dyDescent="0.25">
      <c r="A16" s="18">
        <v>46</v>
      </c>
      <c r="B16" s="21" t="s">
        <v>34</v>
      </c>
      <c r="C16" s="7">
        <v>2005.2751393369108</v>
      </c>
      <c r="D16" s="23">
        <v>13</v>
      </c>
      <c r="E16" s="23">
        <v>7</v>
      </c>
      <c r="F16" s="23">
        <v>6</v>
      </c>
      <c r="G16" s="23">
        <v>0</v>
      </c>
      <c r="H16" s="23">
        <v>7</v>
      </c>
      <c r="I16" s="23">
        <v>7</v>
      </c>
      <c r="J16" s="23">
        <v>0</v>
      </c>
      <c r="K16" s="23">
        <v>0</v>
      </c>
      <c r="L16" s="23">
        <v>6</v>
      </c>
      <c r="M16" s="23">
        <v>0</v>
      </c>
      <c r="N16" s="23">
        <v>6</v>
      </c>
      <c r="O16" s="23">
        <v>0</v>
      </c>
    </row>
    <row r="17" spans="1:15" x14ac:dyDescent="0.25">
      <c r="A17" s="18">
        <v>53</v>
      </c>
      <c r="B17" s="21" t="s">
        <v>95</v>
      </c>
      <c r="C17" s="7">
        <v>2001.2515014875767</v>
      </c>
      <c r="D17" s="23">
        <v>2</v>
      </c>
      <c r="E17" s="23">
        <v>1</v>
      </c>
      <c r="F17" s="23">
        <v>1</v>
      </c>
      <c r="G17" s="23">
        <v>0</v>
      </c>
      <c r="H17" s="23">
        <v>1</v>
      </c>
      <c r="I17" s="23">
        <v>1</v>
      </c>
      <c r="J17" s="23">
        <v>0</v>
      </c>
      <c r="K17" s="23">
        <v>0</v>
      </c>
      <c r="L17" s="23">
        <v>1</v>
      </c>
      <c r="M17" s="23">
        <v>0</v>
      </c>
      <c r="N17" s="23">
        <v>1</v>
      </c>
      <c r="O17" s="23">
        <v>0</v>
      </c>
    </row>
    <row r="18" spans="1:15" x14ac:dyDescent="0.25">
      <c r="A18" s="18">
        <v>154</v>
      </c>
      <c r="B18" s="21" t="s">
        <v>22</v>
      </c>
      <c r="C18" s="7">
        <v>1903.0485586614348</v>
      </c>
      <c r="D18" s="23">
        <v>19</v>
      </c>
      <c r="E18" s="23">
        <v>1</v>
      </c>
      <c r="F18" s="23">
        <v>17</v>
      </c>
      <c r="G18" s="23">
        <v>1</v>
      </c>
      <c r="H18" s="23">
        <v>2</v>
      </c>
      <c r="I18" s="23">
        <v>1</v>
      </c>
      <c r="J18" s="23">
        <v>0</v>
      </c>
      <c r="K18" s="23">
        <v>1</v>
      </c>
      <c r="L18" s="23">
        <v>17</v>
      </c>
      <c r="M18" s="23">
        <v>0</v>
      </c>
      <c r="N18" s="23">
        <v>17</v>
      </c>
      <c r="O18" s="23">
        <v>0</v>
      </c>
    </row>
    <row r="19" spans="1:15" x14ac:dyDescent="0.25">
      <c r="A19" s="18">
        <v>121</v>
      </c>
      <c r="B19" s="21" t="s">
        <v>154</v>
      </c>
      <c r="C19" s="7">
        <v>1985.710236414091</v>
      </c>
      <c r="D19" s="23">
        <v>2</v>
      </c>
      <c r="E19" s="23">
        <v>0</v>
      </c>
      <c r="F19" s="23">
        <v>2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2</v>
      </c>
      <c r="M19" s="23">
        <v>0</v>
      </c>
      <c r="N19" s="23">
        <v>2</v>
      </c>
      <c r="O19" s="23">
        <v>0</v>
      </c>
    </row>
    <row r="20" spans="1:15" x14ac:dyDescent="0.25">
      <c r="A20" s="18">
        <v>76</v>
      </c>
      <c r="B20" s="21" t="s">
        <v>135</v>
      </c>
      <c r="C20" s="7">
        <v>1995.0161480133481</v>
      </c>
      <c r="D20" s="23">
        <v>2</v>
      </c>
      <c r="E20" s="23">
        <v>0</v>
      </c>
      <c r="F20" s="23">
        <v>1</v>
      </c>
      <c r="G20" s="23">
        <v>1</v>
      </c>
      <c r="H20" s="23">
        <v>1</v>
      </c>
      <c r="I20" s="23">
        <v>0</v>
      </c>
      <c r="J20" s="23">
        <v>0</v>
      </c>
      <c r="K20" s="23">
        <v>1</v>
      </c>
      <c r="L20" s="23">
        <v>1</v>
      </c>
      <c r="M20" s="23">
        <v>0</v>
      </c>
      <c r="N20" s="23">
        <v>1</v>
      </c>
      <c r="O20" s="23">
        <v>0</v>
      </c>
    </row>
    <row r="21" spans="1:15" x14ac:dyDescent="0.25">
      <c r="A21" s="18">
        <v>132</v>
      </c>
      <c r="B21" s="21" t="s">
        <v>38</v>
      </c>
      <c r="C21" s="7">
        <v>1982.8823302576909</v>
      </c>
      <c r="D21" s="23">
        <v>59</v>
      </c>
      <c r="E21" s="23">
        <v>24</v>
      </c>
      <c r="F21" s="23">
        <v>28</v>
      </c>
      <c r="G21" s="23">
        <v>7</v>
      </c>
      <c r="H21" s="23">
        <v>29</v>
      </c>
      <c r="I21" s="23">
        <v>24</v>
      </c>
      <c r="J21" s="23">
        <v>0</v>
      </c>
      <c r="K21" s="23">
        <v>5</v>
      </c>
      <c r="L21" s="23">
        <v>30</v>
      </c>
      <c r="M21" s="23">
        <v>0</v>
      </c>
      <c r="N21" s="23">
        <v>28</v>
      </c>
      <c r="O21" s="23">
        <v>2</v>
      </c>
    </row>
    <row r="22" spans="1:15" x14ac:dyDescent="0.25">
      <c r="A22" s="18">
        <v>73</v>
      </c>
      <c r="B22" s="21" t="s">
        <v>408</v>
      </c>
      <c r="C22" s="7">
        <v>1995.2282643439428</v>
      </c>
      <c r="D22" s="23">
        <v>1</v>
      </c>
      <c r="E22" s="23">
        <v>0</v>
      </c>
      <c r="F22" s="23">
        <v>1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1</v>
      </c>
      <c r="M22" s="23">
        <v>0</v>
      </c>
      <c r="N22" s="23">
        <v>1</v>
      </c>
      <c r="O22" s="23">
        <v>0</v>
      </c>
    </row>
    <row r="23" spans="1:15" x14ac:dyDescent="0.25">
      <c r="A23" s="18">
        <v>136</v>
      </c>
      <c r="B23" s="21" t="s">
        <v>167</v>
      </c>
      <c r="C23" s="7">
        <v>1979.831061019034</v>
      </c>
      <c r="D23" s="23">
        <v>26</v>
      </c>
      <c r="E23" s="23">
        <v>8</v>
      </c>
      <c r="F23" s="23">
        <v>14</v>
      </c>
      <c r="G23" s="23">
        <v>4</v>
      </c>
      <c r="H23" s="23">
        <v>9</v>
      </c>
      <c r="I23" s="23">
        <v>8</v>
      </c>
      <c r="J23" s="23">
        <v>0</v>
      </c>
      <c r="K23" s="23">
        <v>1</v>
      </c>
      <c r="L23" s="23">
        <v>17</v>
      </c>
      <c r="M23" s="23">
        <v>0</v>
      </c>
      <c r="N23" s="23">
        <v>14</v>
      </c>
      <c r="O23" s="23">
        <v>3</v>
      </c>
    </row>
    <row r="24" spans="1:15" s="184" customFormat="1" x14ac:dyDescent="0.25">
      <c r="A24" s="18"/>
      <c r="B24" s="21"/>
      <c r="C24" s="7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</row>
    <row r="25" spans="1:15" x14ac:dyDescent="0.25">
      <c r="A25" s="18">
        <v>42</v>
      </c>
      <c r="B25" s="21" t="s">
        <v>70</v>
      </c>
      <c r="C25" s="7">
        <v>2005.9337112891799</v>
      </c>
      <c r="D25" s="23">
        <v>4</v>
      </c>
      <c r="E25" s="23">
        <v>2</v>
      </c>
      <c r="F25" s="23">
        <v>1</v>
      </c>
      <c r="G25" s="23">
        <v>1</v>
      </c>
      <c r="H25" s="23">
        <v>2</v>
      </c>
      <c r="I25" s="23">
        <v>2</v>
      </c>
      <c r="J25" s="23">
        <v>0</v>
      </c>
      <c r="K25" s="23">
        <v>0</v>
      </c>
      <c r="L25" s="23">
        <v>2</v>
      </c>
      <c r="M25" s="23">
        <v>0</v>
      </c>
      <c r="N25" s="23">
        <v>1</v>
      </c>
      <c r="O25" s="23">
        <v>1</v>
      </c>
    </row>
    <row r="26" spans="1:15" x14ac:dyDescent="0.25">
      <c r="A26" s="18">
        <v>101</v>
      </c>
      <c r="B26" s="21" t="s">
        <v>93</v>
      </c>
      <c r="C26" s="7">
        <v>1992.7923256502552</v>
      </c>
      <c r="D26" s="23">
        <v>1</v>
      </c>
      <c r="E26" s="23">
        <v>0</v>
      </c>
      <c r="F26" s="23">
        <v>1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1</v>
      </c>
      <c r="M26" s="23">
        <v>0</v>
      </c>
      <c r="N26" s="23">
        <v>1</v>
      </c>
      <c r="O26" s="23">
        <v>0</v>
      </c>
    </row>
    <row r="27" spans="1:15" x14ac:dyDescent="0.25">
      <c r="A27" s="18">
        <v>2</v>
      </c>
      <c r="B27" s="21" t="s">
        <v>118</v>
      </c>
      <c r="C27" s="7">
        <v>2104.4091961775935</v>
      </c>
      <c r="D27" s="23">
        <v>29</v>
      </c>
      <c r="E27" s="23">
        <v>24</v>
      </c>
      <c r="F27" s="23">
        <v>3</v>
      </c>
      <c r="G27" s="23">
        <v>2</v>
      </c>
      <c r="H27" s="23">
        <v>25</v>
      </c>
      <c r="I27" s="23">
        <v>24</v>
      </c>
      <c r="J27" s="23">
        <v>0</v>
      </c>
      <c r="K27" s="23">
        <v>1</v>
      </c>
      <c r="L27" s="23">
        <v>4</v>
      </c>
      <c r="M27" s="23">
        <v>0</v>
      </c>
      <c r="N27" s="23">
        <v>3</v>
      </c>
      <c r="O27" s="23">
        <v>1</v>
      </c>
    </row>
    <row r="28" spans="1:15" x14ac:dyDescent="0.25">
      <c r="A28" s="18">
        <v>70</v>
      </c>
      <c r="B28" s="21" t="s">
        <v>359</v>
      </c>
      <c r="C28" s="7">
        <v>1995.5057872517418</v>
      </c>
      <c r="D28" s="23">
        <v>1</v>
      </c>
      <c r="E28" s="23">
        <v>0</v>
      </c>
      <c r="F28" s="23">
        <v>1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1</v>
      </c>
      <c r="M28" s="23">
        <v>0</v>
      </c>
      <c r="N28" s="23">
        <v>1</v>
      </c>
      <c r="O28" s="23">
        <v>0</v>
      </c>
    </row>
    <row r="29" spans="1:15" x14ac:dyDescent="0.25">
      <c r="A29" s="18">
        <v>130</v>
      </c>
      <c r="B29" s="21" t="s">
        <v>121</v>
      </c>
      <c r="C29" s="7">
        <v>1983.798098537143</v>
      </c>
      <c r="D29" s="23">
        <v>5</v>
      </c>
      <c r="E29" s="23">
        <v>1</v>
      </c>
      <c r="F29" s="23">
        <v>3</v>
      </c>
      <c r="G29" s="23">
        <v>1</v>
      </c>
      <c r="H29" s="23">
        <v>2</v>
      </c>
      <c r="I29" s="23">
        <v>1</v>
      </c>
      <c r="J29" s="23">
        <v>0</v>
      </c>
      <c r="K29" s="23">
        <v>1</v>
      </c>
      <c r="L29" s="23">
        <v>3</v>
      </c>
      <c r="M29" s="23">
        <v>0</v>
      </c>
      <c r="N29" s="23">
        <v>3</v>
      </c>
      <c r="O29" s="23">
        <v>0</v>
      </c>
    </row>
    <row r="30" spans="1:15" x14ac:dyDescent="0.25">
      <c r="A30" s="18">
        <v>147</v>
      </c>
      <c r="B30" s="21" t="s">
        <v>225</v>
      </c>
      <c r="C30" s="7">
        <v>1968.5916616898737</v>
      </c>
      <c r="D30" s="23">
        <v>6</v>
      </c>
      <c r="E30" s="23">
        <v>0</v>
      </c>
      <c r="F30" s="23">
        <v>5</v>
      </c>
      <c r="G30" s="23">
        <v>1</v>
      </c>
      <c r="H30" s="23">
        <v>1</v>
      </c>
      <c r="I30" s="23">
        <v>0</v>
      </c>
      <c r="J30" s="23">
        <v>0</v>
      </c>
      <c r="K30" s="23">
        <v>1</v>
      </c>
      <c r="L30" s="23">
        <v>5</v>
      </c>
      <c r="M30" s="23">
        <v>0</v>
      </c>
      <c r="N30" s="23">
        <v>5</v>
      </c>
      <c r="O30" s="23">
        <v>0</v>
      </c>
    </row>
    <row r="31" spans="1:15" x14ac:dyDescent="0.25">
      <c r="A31" s="18">
        <v>144</v>
      </c>
      <c r="B31" s="21" t="s">
        <v>62</v>
      </c>
      <c r="C31" s="7">
        <v>1972.9661195111055</v>
      </c>
      <c r="D31" s="23">
        <v>8</v>
      </c>
      <c r="E31" s="23">
        <v>2</v>
      </c>
      <c r="F31" s="23">
        <v>6</v>
      </c>
      <c r="G31" s="23">
        <v>0</v>
      </c>
      <c r="H31" s="23">
        <v>2</v>
      </c>
      <c r="I31" s="23">
        <v>2</v>
      </c>
      <c r="J31" s="23">
        <v>0</v>
      </c>
      <c r="K31" s="23">
        <v>0</v>
      </c>
      <c r="L31" s="23">
        <v>6</v>
      </c>
      <c r="M31" s="23">
        <v>0</v>
      </c>
      <c r="N31" s="23">
        <v>6</v>
      </c>
      <c r="O31" s="23">
        <v>0</v>
      </c>
    </row>
    <row r="32" spans="1:15" x14ac:dyDescent="0.25">
      <c r="A32" s="18">
        <v>38</v>
      </c>
      <c r="B32" s="21" t="s">
        <v>146</v>
      </c>
      <c r="C32" s="7">
        <v>2006.8435917636941</v>
      </c>
      <c r="D32" s="23">
        <v>1</v>
      </c>
      <c r="E32" s="23">
        <v>1</v>
      </c>
      <c r="F32" s="23">
        <v>0</v>
      </c>
      <c r="G32" s="23">
        <v>0</v>
      </c>
      <c r="H32" s="23">
        <v>1</v>
      </c>
      <c r="I32" s="23">
        <v>1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</row>
    <row r="33" spans="1:15" x14ac:dyDescent="0.25">
      <c r="A33" s="18">
        <v>99</v>
      </c>
      <c r="B33" s="21" t="s">
        <v>186</v>
      </c>
      <c r="C33" s="7">
        <v>1993.0758084779175</v>
      </c>
      <c r="D33" s="23">
        <v>1</v>
      </c>
      <c r="E33" s="23">
        <v>0</v>
      </c>
      <c r="F33" s="23">
        <v>1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1</v>
      </c>
      <c r="M33" s="23">
        <v>0</v>
      </c>
      <c r="N33" s="23">
        <v>1</v>
      </c>
      <c r="O33" s="23">
        <v>0</v>
      </c>
    </row>
    <row r="34" spans="1:15" x14ac:dyDescent="0.25">
      <c r="A34" s="18">
        <v>81</v>
      </c>
      <c r="B34" s="21" t="s">
        <v>83</v>
      </c>
      <c r="C34" s="7">
        <v>1994.0303504251299</v>
      </c>
      <c r="D34" s="23">
        <v>1</v>
      </c>
      <c r="E34" s="23">
        <v>0</v>
      </c>
      <c r="F34" s="23">
        <v>1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1</v>
      </c>
      <c r="M34" s="23">
        <v>0</v>
      </c>
      <c r="N34" s="23">
        <v>1</v>
      </c>
      <c r="O34" s="23">
        <v>0</v>
      </c>
    </row>
    <row r="35" spans="1:15" s="184" customFormat="1" x14ac:dyDescent="0.25">
      <c r="A35" s="18"/>
      <c r="B35" s="21"/>
      <c r="C35" s="7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</row>
    <row r="36" spans="1:15" x14ac:dyDescent="0.25">
      <c r="A36" s="18">
        <v>45</v>
      </c>
      <c r="B36" s="21" t="s">
        <v>127</v>
      </c>
      <c r="C36" s="7">
        <v>2005.4481602059416</v>
      </c>
      <c r="D36" s="23">
        <v>6</v>
      </c>
      <c r="E36" s="23">
        <v>3</v>
      </c>
      <c r="F36" s="23">
        <v>3</v>
      </c>
      <c r="G36" s="23">
        <v>0</v>
      </c>
      <c r="H36" s="23">
        <v>3</v>
      </c>
      <c r="I36" s="23">
        <v>3</v>
      </c>
      <c r="J36" s="23">
        <v>0</v>
      </c>
      <c r="K36" s="23">
        <v>0</v>
      </c>
      <c r="L36" s="23">
        <v>3</v>
      </c>
      <c r="M36" s="23">
        <v>0</v>
      </c>
      <c r="N36" s="23">
        <v>3</v>
      </c>
      <c r="O36" s="23">
        <v>0</v>
      </c>
    </row>
    <row r="37" spans="1:15" x14ac:dyDescent="0.25">
      <c r="A37" s="18">
        <v>114</v>
      </c>
      <c r="B37" s="21" t="s">
        <v>40</v>
      </c>
      <c r="C37" s="7">
        <v>1986.8800248682908</v>
      </c>
      <c r="D37" s="23">
        <v>2</v>
      </c>
      <c r="E37" s="23">
        <v>0</v>
      </c>
      <c r="F37" s="23">
        <v>2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2</v>
      </c>
      <c r="M37" s="23">
        <v>0</v>
      </c>
      <c r="N37" s="23">
        <v>2</v>
      </c>
      <c r="O37" s="23">
        <v>0</v>
      </c>
    </row>
    <row r="38" spans="1:15" x14ac:dyDescent="0.25">
      <c r="A38" s="18">
        <v>135</v>
      </c>
      <c r="B38" s="21" t="s">
        <v>58</v>
      </c>
      <c r="C38" s="7">
        <v>1980.3816135084523</v>
      </c>
      <c r="D38" s="23">
        <v>25</v>
      </c>
      <c r="E38" s="23">
        <v>8</v>
      </c>
      <c r="F38" s="23">
        <v>13</v>
      </c>
      <c r="G38" s="23">
        <v>4</v>
      </c>
      <c r="H38" s="23">
        <v>10</v>
      </c>
      <c r="I38" s="23">
        <v>8</v>
      </c>
      <c r="J38" s="23">
        <v>0</v>
      </c>
      <c r="K38" s="23">
        <v>2</v>
      </c>
      <c r="L38" s="23">
        <v>15</v>
      </c>
      <c r="M38" s="23">
        <v>0</v>
      </c>
      <c r="N38" s="23">
        <v>13</v>
      </c>
      <c r="O38" s="23">
        <v>2</v>
      </c>
    </row>
    <row r="39" spans="1:15" x14ac:dyDescent="0.25">
      <c r="A39" s="18">
        <v>128</v>
      </c>
      <c r="B39" s="21" t="s">
        <v>158</v>
      </c>
      <c r="C39" s="7">
        <v>1984.4186666695366</v>
      </c>
      <c r="D39" s="23">
        <v>3</v>
      </c>
      <c r="E39" s="23">
        <v>0</v>
      </c>
      <c r="F39" s="23">
        <v>2</v>
      </c>
      <c r="G39" s="23">
        <v>1</v>
      </c>
      <c r="H39" s="23">
        <v>0</v>
      </c>
      <c r="I39" s="23">
        <v>0</v>
      </c>
      <c r="J39" s="23">
        <v>0</v>
      </c>
      <c r="K39" s="23">
        <v>0</v>
      </c>
      <c r="L39" s="23">
        <v>3</v>
      </c>
      <c r="M39" s="23">
        <v>0</v>
      </c>
      <c r="N39" s="23">
        <v>2</v>
      </c>
      <c r="O39" s="23">
        <v>1</v>
      </c>
    </row>
    <row r="40" spans="1:15" x14ac:dyDescent="0.25">
      <c r="A40" s="18">
        <v>7</v>
      </c>
      <c r="B40" s="21" t="s">
        <v>412</v>
      </c>
      <c r="C40" s="7">
        <v>2057.9251835811406</v>
      </c>
      <c r="D40" s="23">
        <v>9</v>
      </c>
      <c r="E40" s="23">
        <v>9</v>
      </c>
      <c r="F40" s="23">
        <v>0</v>
      </c>
      <c r="G40" s="23">
        <v>0</v>
      </c>
      <c r="H40" s="23">
        <v>9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</row>
    <row r="41" spans="1:15" x14ac:dyDescent="0.25">
      <c r="A41" s="18">
        <v>131</v>
      </c>
      <c r="B41" s="21" t="s">
        <v>370</v>
      </c>
      <c r="C41" s="7">
        <v>1983.5549577301285</v>
      </c>
      <c r="D41" s="23">
        <v>5</v>
      </c>
      <c r="E41" s="23">
        <v>1</v>
      </c>
      <c r="F41" s="23">
        <v>4</v>
      </c>
      <c r="G41" s="23">
        <v>0</v>
      </c>
      <c r="H41" s="23">
        <v>1</v>
      </c>
      <c r="I41" s="23">
        <v>1</v>
      </c>
      <c r="J41" s="23">
        <v>0</v>
      </c>
      <c r="K41" s="23">
        <v>0</v>
      </c>
      <c r="L41" s="23">
        <v>4</v>
      </c>
      <c r="M41" s="23">
        <v>0</v>
      </c>
      <c r="N41" s="23">
        <v>4</v>
      </c>
      <c r="O41" s="23">
        <v>0</v>
      </c>
    </row>
    <row r="42" spans="1:15" x14ac:dyDescent="0.25">
      <c r="A42" s="18">
        <v>75</v>
      </c>
      <c r="B42" s="21" t="s">
        <v>415</v>
      </c>
      <c r="C42" s="7">
        <v>1995.0185548547324</v>
      </c>
      <c r="D42" s="23">
        <v>1</v>
      </c>
      <c r="E42" s="23">
        <v>0</v>
      </c>
      <c r="F42" s="23">
        <v>1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1</v>
      </c>
      <c r="M42" s="23">
        <v>0</v>
      </c>
      <c r="N42" s="23">
        <v>1</v>
      </c>
      <c r="O42" s="23">
        <v>0</v>
      </c>
    </row>
    <row r="43" spans="1:15" x14ac:dyDescent="0.25">
      <c r="A43" s="18">
        <v>102</v>
      </c>
      <c r="B43" s="21" t="s">
        <v>103</v>
      </c>
      <c r="C43" s="7">
        <v>1992.576318219318</v>
      </c>
      <c r="D43" s="23">
        <v>1</v>
      </c>
      <c r="E43" s="23">
        <v>0</v>
      </c>
      <c r="F43" s="23">
        <v>1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1</v>
      </c>
      <c r="M43" s="23">
        <v>0</v>
      </c>
      <c r="N43" s="23">
        <v>1</v>
      </c>
      <c r="O43" s="23">
        <v>0</v>
      </c>
    </row>
    <row r="44" spans="1:15" x14ac:dyDescent="0.25">
      <c r="A44" s="18">
        <v>111</v>
      </c>
      <c r="B44" s="21" t="s">
        <v>134</v>
      </c>
      <c r="C44" s="7">
        <v>1987.4718584869124</v>
      </c>
      <c r="D44" s="23">
        <v>4</v>
      </c>
      <c r="E44" s="23">
        <v>1</v>
      </c>
      <c r="F44" s="23">
        <v>3</v>
      </c>
      <c r="G44" s="23">
        <v>0</v>
      </c>
      <c r="H44" s="23">
        <v>1</v>
      </c>
      <c r="I44" s="23">
        <v>1</v>
      </c>
      <c r="J44" s="23">
        <v>0</v>
      </c>
      <c r="K44" s="23">
        <v>0</v>
      </c>
      <c r="L44" s="23">
        <v>3</v>
      </c>
      <c r="M44" s="23">
        <v>0</v>
      </c>
      <c r="N44" s="23">
        <v>3</v>
      </c>
      <c r="O44" s="23">
        <v>0</v>
      </c>
    </row>
    <row r="45" spans="1:15" x14ac:dyDescent="0.25">
      <c r="A45" s="18">
        <v>93</v>
      </c>
      <c r="B45" s="21" t="s">
        <v>19</v>
      </c>
      <c r="C45" s="7">
        <v>1993.3716259577654</v>
      </c>
      <c r="D45" s="23">
        <v>2</v>
      </c>
      <c r="E45" s="23">
        <v>0</v>
      </c>
      <c r="F45" s="23">
        <v>1</v>
      </c>
      <c r="G45" s="23">
        <v>1</v>
      </c>
      <c r="H45" s="23">
        <v>1</v>
      </c>
      <c r="I45" s="23">
        <v>0</v>
      </c>
      <c r="J45" s="23">
        <v>0</v>
      </c>
      <c r="K45" s="23">
        <v>1</v>
      </c>
      <c r="L45" s="23">
        <v>1</v>
      </c>
      <c r="M45" s="23">
        <v>0</v>
      </c>
      <c r="N45" s="23">
        <v>1</v>
      </c>
      <c r="O45" s="23">
        <v>0</v>
      </c>
    </row>
    <row r="46" spans="1:15" s="184" customFormat="1" x14ac:dyDescent="0.25">
      <c r="A46" s="18"/>
      <c r="B46" s="21"/>
      <c r="C46" s="7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</row>
    <row r="47" spans="1:15" x14ac:dyDescent="0.25">
      <c r="A47" s="18">
        <v>88</v>
      </c>
      <c r="B47" s="21" t="s">
        <v>109</v>
      </c>
      <c r="C47" s="7">
        <v>1993.5285044854313</v>
      </c>
      <c r="D47" s="23">
        <v>3</v>
      </c>
      <c r="E47" s="23">
        <v>1</v>
      </c>
      <c r="F47" s="23">
        <v>2</v>
      </c>
      <c r="G47" s="23">
        <v>0</v>
      </c>
      <c r="H47" s="23">
        <v>1</v>
      </c>
      <c r="I47" s="23">
        <v>1</v>
      </c>
      <c r="J47" s="23">
        <v>0</v>
      </c>
      <c r="K47" s="23">
        <v>0</v>
      </c>
      <c r="L47" s="23">
        <v>2</v>
      </c>
      <c r="M47" s="23">
        <v>0</v>
      </c>
      <c r="N47" s="23">
        <v>2</v>
      </c>
      <c r="O47" s="23">
        <v>0</v>
      </c>
    </row>
    <row r="48" spans="1:15" x14ac:dyDescent="0.25">
      <c r="A48" s="18">
        <v>4</v>
      </c>
      <c r="B48" s="21" t="s">
        <v>36</v>
      </c>
      <c r="C48" s="7">
        <v>2073.8322855798292</v>
      </c>
      <c r="D48" s="23">
        <v>19</v>
      </c>
      <c r="E48" s="23">
        <v>16</v>
      </c>
      <c r="F48" s="23">
        <v>3</v>
      </c>
      <c r="G48" s="23">
        <v>0</v>
      </c>
      <c r="H48" s="23">
        <v>16</v>
      </c>
      <c r="I48" s="23">
        <v>16</v>
      </c>
      <c r="J48" s="23">
        <v>0</v>
      </c>
      <c r="K48" s="23">
        <v>0</v>
      </c>
      <c r="L48" s="23">
        <v>3</v>
      </c>
      <c r="M48" s="23">
        <v>0</v>
      </c>
      <c r="N48" s="23">
        <v>3</v>
      </c>
      <c r="O48" s="23">
        <v>0</v>
      </c>
    </row>
    <row r="49" spans="1:15" x14ac:dyDescent="0.25">
      <c r="A49" s="18">
        <v>31</v>
      </c>
      <c r="B49" s="21" t="s">
        <v>52</v>
      </c>
      <c r="C49" s="7">
        <v>2012.1433574514974</v>
      </c>
      <c r="D49" s="23">
        <v>2</v>
      </c>
      <c r="E49" s="23">
        <v>2</v>
      </c>
      <c r="F49" s="23">
        <v>0</v>
      </c>
      <c r="G49" s="23">
        <v>0</v>
      </c>
      <c r="H49" s="23">
        <v>2</v>
      </c>
      <c r="I49" s="23">
        <v>2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</row>
    <row r="50" spans="1:15" x14ac:dyDescent="0.25">
      <c r="A50" s="18">
        <v>65</v>
      </c>
      <c r="B50" s="21" t="s">
        <v>84</v>
      </c>
      <c r="C50" s="7">
        <v>1999.3017981152789</v>
      </c>
      <c r="D50" s="23">
        <v>8</v>
      </c>
      <c r="E50" s="23">
        <v>3</v>
      </c>
      <c r="F50" s="23">
        <v>4</v>
      </c>
      <c r="G50" s="23">
        <v>1</v>
      </c>
      <c r="H50" s="23">
        <v>3</v>
      </c>
      <c r="I50" s="23">
        <v>3</v>
      </c>
      <c r="J50" s="23">
        <v>0</v>
      </c>
      <c r="K50" s="23">
        <v>0</v>
      </c>
      <c r="L50" s="23">
        <v>5</v>
      </c>
      <c r="M50" s="23">
        <v>0</v>
      </c>
      <c r="N50" s="23">
        <v>4</v>
      </c>
      <c r="O50" s="23">
        <v>1</v>
      </c>
    </row>
    <row r="51" spans="1:15" x14ac:dyDescent="0.25">
      <c r="A51" s="18">
        <v>126</v>
      </c>
      <c r="B51" s="21" t="s">
        <v>172</v>
      </c>
      <c r="C51" s="7">
        <v>1984.7599064351655</v>
      </c>
      <c r="D51" s="23">
        <v>2</v>
      </c>
      <c r="E51" s="23">
        <v>0</v>
      </c>
      <c r="F51" s="23">
        <v>2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2</v>
      </c>
      <c r="M51" s="23">
        <v>0</v>
      </c>
      <c r="N51" s="23">
        <v>2</v>
      </c>
      <c r="O51" s="23">
        <v>0</v>
      </c>
    </row>
    <row r="52" spans="1:15" x14ac:dyDescent="0.25">
      <c r="A52" s="18">
        <v>27</v>
      </c>
      <c r="B52" s="21" t="s">
        <v>295</v>
      </c>
      <c r="C52" s="7">
        <v>2013.4732864848688</v>
      </c>
      <c r="D52" s="23">
        <v>4</v>
      </c>
      <c r="E52" s="23">
        <v>3</v>
      </c>
      <c r="F52" s="23">
        <v>1</v>
      </c>
      <c r="G52" s="23">
        <v>0</v>
      </c>
      <c r="H52" s="23">
        <v>3</v>
      </c>
      <c r="I52" s="23">
        <v>3</v>
      </c>
      <c r="J52" s="23">
        <v>0</v>
      </c>
      <c r="K52" s="23">
        <v>0</v>
      </c>
      <c r="L52" s="23">
        <v>1</v>
      </c>
      <c r="M52" s="23">
        <v>0</v>
      </c>
      <c r="N52" s="23">
        <v>1</v>
      </c>
      <c r="O52" s="23">
        <v>0</v>
      </c>
    </row>
    <row r="53" spans="1:15" x14ac:dyDescent="0.25">
      <c r="A53" s="18">
        <v>139</v>
      </c>
      <c r="B53" s="21" t="s">
        <v>91</v>
      </c>
      <c r="C53" s="7">
        <v>1977.3604645842358</v>
      </c>
      <c r="D53" s="23">
        <v>5</v>
      </c>
      <c r="E53" s="23">
        <v>1</v>
      </c>
      <c r="F53" s="23">
        <v>4</v>
      </c>
      <c r="G53" s="23">
        <v>0</v>
      </c>
      <c r="H53" s="23">
        <v>1</v>
      </c>
      <c r="I53" s="23">
        <v>1</v>
      </c>
      <c r="J53" s="23">
        <v>0</v>
      </c>
      <c r="K53" s="23">
        <v>0</v>
      </c>
      <c r="L53" s="23">
        <v>4</v>
      </c>
      <c r="M53" s="23">
        <v>0</v>
      </c>
      <c r="N53" s="23">
        <v>4</v>
      </c>
      <c r="O53" s="23">
        <v>0</v>
      </c>
    </row>
    <row r="54" spans="1:15" x14ac:dyDescent="0.25">
      <c r="A54" s="18">
        <v>127</v>
      </c>
      <c r="B54" s="21" t="s">
        <v>73</v>
      </c>
      <c r="C54" s="7">
        <v>1984.6014447618297</v>
      </c>
      <c r="D54" s="23">
        <v>5</v>
      </c>
      <c r="E54" s="23">
        <v>1</v>
      </c>
      <c r="F54" s="23">
        <v>3</v>
      </c>
      <c r="G54" s="23">
        <v>1</v>
      </c>
      <c r="H54" s="23">
        <v>1</v>
      </c>
      <c r="I54" s="23">
        <v>1</v>
      </c>
      <c r="J54" s="23">
        <v>0</v>
      </c>
      <c r="K54" s="23">
        <v>0</v>
      </c>
      <c r="L54" s="23">
        <v>4</v>
      </c>
      <c r="M54" s="23">
        <v>0</v>
      </c>
      <c r="N54" s="23">
        <v>3</v>
      </c>
      <c r="O54" s="23">
        <v>1</v>
      </c>
    </row>
    <row r="55" spans="1:15" x14ac:dyDescent="0.25">
      <c r="A55" s="18">
        <v>47</v>
      </c>
      <c r="B55" s="21" t="s">
        <v>189</v>
      </c>
      <c r="C55" s="7">
        <v>2005.1486581148934</v>
      </c>
      <c r="D55" s="23">
        <v>2</v>
      </c>
      <c r="E55" s="23">
        <v>1</v>
      </c>
      <c r="F55" s="23">
        <v>1</v>
      </c>
      <c r="G55" s="23">
        <v>0</v>
      </c>
      <c r="H55" s="23">
        <v>1</v>
      </c>
      <c r="I55" s="23">
        <v>1</v>
      </c>
      <c r="J55" s="23">
        <v>0</v>
      </c>
      <c r="K55" s="23">
        <v>0</v>
      </c>
      <c r="L55" s="23">
        <v>1</v>
      </c>
      <c r="M55" s="23">
        <v>0</v>
      </c>
      <c r="N55" s="23">
        <v>1</v>
      </c>
      <c r="O55" s="23">
        <v>0</v>
      </c>
    </row>
    <row r="56" spans="1:15" x14ac:dyDescent="0.25">
      <c r="A56" s="18">
        <v>153</v>
      </c>
      <c r="B56" s="21" t="s">
        <v>30</v>
      </c>
      <c r="C56" s="7">
        <v>1918.1660640417097</v>
      </c>
      <c r="D56" s="23">
        <v>44</v>
      </c>
      <c r="E56" s="23">
        <v>12</v>
      </c>
      <c r="F56" s="23">
        <v>29</v>
      </c>
      <c r="G56" s="23">
        <v>3</v>
      </c>
      <c r="H56" s="23">
        <v>14</v>
      </c>
      <c r="I56" s="23">
        <v>12</v>
      </c>
      <c r="J56" s="23">
        <v>0</v>
      </c>
      <c r="K56" s="23">
        <v>2</v>
      </c>
      <c r="L56" s="23">
        <v>30</v>
      </c>
      <c r="M56" s="23">
        <v>0</v>
      </c>
      <c r="N56" s="23">
        <v>29</v>
      </c>
      <c r="O56" s="23">
        <v>1</v>
      </c>
    </row>
    <row r="57" spans="1:15" s="184" customFormat="1" x14ac:dyDescent="0.25">
      <c r="A57" s="18"/>
      <c r="B57" s="21"/>
      <c r="C57" s="7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</row>
    <row r="58" spans="1:15" x14ac:dyDescent="0.25">
      <c r="A58" s="18">
        <v>16</v>
      </c>
      <c r="B58" s="21" t="s">
        <v>56</v>
      </c>
      <c r="C58" s="7">
        <v>2028.8051682108442</v>
      </c>
      <c r="D58" s="23">
        <v>17</v>
      </c>
      <c r="E58" s="23">
        <v>9</v>
      </c>
      <c r="F58" s="23">
        <v>6</v>
      </c>
      <c r="G58" s="23">
        <v>2</v>
      </c>
      <c r="H58" s="23">
        <v>10</v>
      </c>
      <c r="I58" s="23">
        <v>9</v>
      </c>
      <c r="J58" s="23">
        <v>0</v>
      </c>
      <c r="K58" s="23">
        <v>1</v>
      </c>
      <c r="L58" s="23">
        <v>7</v>
      </c>
      <c r="M58" s="23">
        <v>0</v>
      </c>
      <c r="N58" s="23">
        <v>6</v>
      </c>
      <c r="O58" s="23">
        <v>1</v>
      </c>
    </row>
    <row r="59" spans="1:15" x14ac:dyDescent="0.25">
      <c r="A59" s="18">
        <v>84</v>
      </c>
      <c r="B59" s="21" t="s">
        <v>185</v>
      </c>
      <c r="C59" s="7">
        <v>1993.7163760469564</v>
      </c>
      <c r="D59" s="23">
        <v>1</v>
      </c>
      <c r="E59" s="23">
        <v>0</v>
      </c>
      <c r="F59" s="23">
        <v>1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1</v>
      </c>
      <c r="M59" s="23">
        <v>0</v>
      </c>
      <c r="N59" s="23">
        <v>1</v>
      </c>
      <c r="O59" s="23">
        <v>0</v>
      </c>
    </row>
    <row r="60" spans="1:15" x14ac:dyDescent="0.25">
      <c r="A60" s="18">
        <v>12</v>
      </c>
      <c r="B60" s="21" t="s">
        <v>112</v>
      </c>
      <c r="C60" s="7">
        <v>2034.8996048756203</v>
      </c>
      <c r="D60" s="23">
        <v>26</v>
      </c>
      <c r="E60" s="23">
        <v>15</v>
      </c>
      <c r="F60" s="23">
        <v>9</v>
      </c>
      <c r="G60" s="23">
        <v>2</v>
      </c>
      <c r="H60" s="23">
        <v>17</v>
      </c>
      <c r="I60" s="23">
        <v>15</v>
      </c>
      <c r="J60" s="23">
        <v>0</v>
      </c>
      <c r="K60" s="23">
        <v>2</v>
      </c>
      <c r="L60" s="23">
        <v>9</v>
      </c>
      <c r="M60" s="23">
        <v>0</v>
      </c>
      <c r="N60" s="23">
        <v>9</v>
      </c>
      <c r="O60" s="23">
        <v>0</v>
      </c>
    </row>
    <row r="61" spans="1:15" x14ac:dyDescent="0.25">
      <c r="A61" s="18">
        <v>142</v>
      </c>
      <c r="B61" s="21" t="s">
        <v>151</v>
      </c>
      <c r="C61" s="7">
        <v>1973.4111613571602</v>
      </c>
      <c r="D61" s="23">
        <v>4</v>
      </c>
      <c r="E61" s="23">
        <v>0</v>
      </c>
      <c r="F61" s="23">
        <v>4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4</v>
      </c>
      <c r="M61" s="23">
        <v>0</v>
      </c>
      <c r="N61" s="23">
        <v>4</v>
      </c>
      <c r="O61" s="23">
        <v>0</v>
      </c>
    </row>
    <row r="62" spans="1:15" x14ac:dyDescent="0.25">
      <c r="A62" s="18">
        <v>21</v>
      </c>
      <c r="B62" s="21" t="s">
        <v>106</v>
      </c>
      <c r="C62" s="7">
        <v>2019.4606467929502</v>
      </c>
      <c r="D62" s="23">
        <v>26</v>
      </c>
      <c r="E62" s="23">
        <v>14</v>
      </c>
      <c r="F62" s="23">
        <v>10</v>
      </c>
      <c r="G62" s="23">
        <v>2</v>
      </c>
      <c r="H62" s="23">
        <v>15</v>
      </c>
      <c r="I62" s="23">
        <v>14</v>
      </c>
      <c r="J62" s="23">
        <v>0</v>
      </c>
      <c r="K62" s="23">
        <v>1</v>
      </c>
      <c r="L62" s="23">
        <v>11</v>
      </c>
      <c r="M62" s="23">
        <v>0</v>
      </c>
      <c r="N62" s="23">
        <v>10</v>
      </c>
      <c r="O62" s="23">
        <v>1</v>
      </c>
    </row>
    <row r="63" spans="1:15" x14ac:dyDescent="0.25">
      <c r="A63" s="18">
        <v>119</v>
      </c>
      <c r="B63" s="21" t="s">
        <v>178</v>
      </c>
      <c r="C63" s="7">
        <v>1986.2176819245499</v>
      </c>
      <c r="D63" s="23">
        <v>2</v>
      </c>
      <c r="E63" s="23">
        <v>0</v>
      </c>
      <c r="F63" s="23">
        <v>2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2</v>
      </c>
      <c r="M63" s="23">
        <v>0</v>
      </c>
      <c r="N63" s="23">
        <v>2</v>
      </c>
      <c r="O63" s="23">
        <v>0</v>
      </c>
    </row>
    <row r="64" spans="1:15" x14ac:dyDescent="0.25">
      <c r="A64" s="18">
        <v>41</v>
      </c>
      <c r="B64" s="21" t="s">
        <v>20</v>
      </c>
      <c r="C64" s="7">
        <v>2006.4364087702204</v>
      </c>
      <c r="D64" s="23">
        <v>2</v>
      </c>
      <c r="E64" s="23">
        <v>1</v>
      </c>
      <c r="F64" s="23">
        <v>0</v>
      </c>
      <c r="G64" s="23">
        <v>1</v>
      </c>
      <c r="H64" s="23">
        <v>1</v>
      </c>
      <c r="I64" s="23">
        <v>1</v>
      </c>
      <c r="J64" s="23">
        <v>0</v>
      </c>
      <c r="K64" s="23">
        <v>0</v>
      </c>
      <c r="L64" s="23">
        <v>1</v>
      </c>
      <c r="M64" s="23">
        <v>0</v>
      </c>
      <c r="N64" s="23">
        <v>0</v>
      </c>
      <c r="O64" s="23">
        <v>1</v>
      </c>
    </row>
    <row r="65" spans="1:15" x14ac:dyDescent="0.25">
      <c r="A65" s="18">
        <v>123</v>
      </c>
      <c r="B65" s="21" t="s">
        <v>141</v>
      </c>
      <c r="C65" s="7">
        <v>1985.4712648087582</v>
      </c>
      <c r="D65" s="23">
        <v>5</v>
      </c>
      <c r="E65" s="23">
        <v>1</v>
      </c>
      <c r="F65" s="23">
        <v>3</v>
      </c>
      <c r="G65" s="23">
        <v>1</v>
      </c>
      <c r="H65" s="23">
        <v>1</v>
      </c>
      <c r="I65" s="23">
        <v>1</v>
      </c>
      <c r="J65" s="23">
        <v>0</v>
      </c>
      <c r="K65" s="23">
        <v>0</v>
      </c>
      <c r="L65" s="23">
        <v>4</v>
      </c>
      <c r="M65" s="23">
        <v>0</v>
      </c>
      <c r="N65" s="23">
        <v>3</v>
      </c>
      <c r="O65" s="23">
        <v>1</v>
      </c>
    </row>
    <row r="66" spans="1:15" x14ac:dyDescent="0.25">
      <c r="A66" s="18">
        <v>71</v>
      </c>
      <c r="B66" s="21" t="s">
        <v>183</v>
      </c>
      <c r="C66" s="7">
        <v>1995.3413032125877</v>
      </c>
      <c r="D66" s="23">
        <v>3</v>
      </c>
      <c r="E66" s="23">
        <v>1</v>
      </c>
      <c r="F66" s="23">
        <v>2</v>
      </c>
      <c r="G66" s="23">
        <v>0</v>
      </c>
      <c r="H66" s="23">
        <v>1</v>
      </c>
      <c r="I66" s="23">
        <v>1</v>
      </c>
      <c r="J66" s="23">
        <v>0</v>
      </c>
      <c r="K66" s="23">
        <v>0</v>
      </c>
      <c r="L66" s="23">
        <v>2</v>
      </c>
      <c r="M66" s="23">
        <v>0</v>
      </c>
      <c r="N66" s="23">
        <v>2</v>
      </c>
      <c r="O66" s="23">
        <v>0</v>
      </c>
    </row>
    <row r="67" spans="1:15" x14ac:dyDescent="0.25">
      <c r="A67" s="18">
        <v>68</v>
      </c>
      <c r="B67" s="21" t="s">
        <v>113</v>
      </c>
      <c r="C67" s="7">
        <v>1996.6228554164111</v>
      </c>
      <c r="D67" s="23">
        <v>12</v>
      </c>
      <c r="E67" s="23">
        <v>5</v>
      </c>
      <c r="F67" s="23">
        <v>6</v>
      </c>
      <c r="G67" s="23">
        <v>1</v>
      </c>
      <c r="H67" s="23">
        <v>5</v>
      </c>
      <c r="I67" s="23">
        <v>5</v>
      </c>
      <c r="J67" s="23">
        <v>0</v>
      </c>
      <c r="K67" s="23">
        <v>0</v>
      </c>
      <c r="L67" s="23">
        <v>7</v>
      </c>
      <c r="M67" s="23">
        <v>0</v>
      </c>
      <c r="N67" s="23">
        <v>6</v>
      </c>
      <c r="O67" s="23">
        <v>1</v>
      </c>
    </row>
    <row r="68" spans="1:15" s="184" customFormat="1" x14ac:dyDescent="0.25">
      <c r="A68" s="18"/>
      <c r="B68" s="21"/>
      <c r="C68" s="7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</row>
    <row r="69" spans="1:15" x14ac:dyDescent="0.25">
      <c r="A69" s="18">
        <v>19</v>
      </c>
      <c r="B69" s="21" t="s">
        <v>122</v>
      </c>
      <c r="C69" s="7">
        <v>2020.518437463229</v>
      </c>
      <c r="D69" s="23">
        <v>18</v>
      </c>
      <c r="E69" s="23">
        <v>9</v>
      </c>
      <c r="F69" s="23">
        <v>8</v>
      </c>
      <c r="G69" s="23">
        <v>1</v>
      </c>
      <c r="H69" s="23">
        <v>9</v>
      </c>
      <c r="I69" s="23">
        <v>9</v>
      </c>
      <c r="J69" s="23">
        <v>0</v>
      </c>
      <c r="K69" s="23">
        <v>0</v>
      </c>
      <c r="L69" s="23">
        <v>9</v>
      </c>
      <c r="M69" s="23">
        <v>0</v>
      </c>
      <c r="N69" s="23">
        <v>8</v>
      </c>
      <c r="O69" s="23">
        <v>1</v>
      </c>
    </row>
    <row r="70" spans="1:15" x14ac:dyDescent="0.25">
      <c r="A70" s="18">
        <v>150</v>
      </c>
      <c r="B70" s="21" t="s">
        <v>31</v>
      </c>
      <c r="C70" s="7">
        <v>1952.0778195405803</v>
      </c>
      <c r="D70" s="23">
        <v>69</v>
      </c>
      <c r="E70" s="23">
        <v>21</v>
      </c>
      <c r="F70" s="23">
        <v>37</v>
      </c>
      <c r="G70" s="23">
        <v>11</v>
      </c>
      <c r="H70" s="23">
        <v>31</v>
      </c>
      <c r="I70" s="23">
        <v>21</v>
      </c>
      <c r="J70" s="23">
        <v>0</v>
      </c>
      <c r="K70" s="23">
        <v>10</v>
      </c>
      <c r="L70" s="23">
        <v>38</v>
      </c>
      <c r="M70" s="23">
        <v>0</v>
      </c>
      <c r="N70" s="23">
        <v>37</v>
      </c>
      <c r="O70" s="23">
        <v>1</v>
      </c>
    </row>
    <row r="71" spans="1:15" x14ac:dyDescent="0.25">
      <c r="A71" s="18">
        <v>64</v>
      </c>
      <c r="B71" s="21" t="s">
        <v>116</v>
      </c>
      <c r="C71" s="7">
        <v>1999.7054779191683</v>
      </c>
      <c r="D71" s="23">
        <v>1</v>
      </c>
      <c r="E71" s="23">
        <v>0</v>
      </c>
      <c r="F71" s="23">
        <v>0</v>
      </c>
      <c r="G71" s="23">
        <v>1</v>
      </c>
      <c r="H71" s="23">
        <v>0</v>
      </c>
      <c r="I71" s="23">
        <v>0</v>
      </c>
      <c r="J71" s="23">
        <v>0</v>
      </c>
      <c r="K71" s="23">
        <v>0</v>
      </c>
      <c r="L71" s="23">
        <v>1</v>
      </c>
      <c r="M71" s="23">
        <v>0</v>
      </c>
      <c r="N71" s="23">
        <v>0</v>
      </c>
      <c r="O71" s="23">
        <v>1</v>
      </c>
    </row>
    <row r="72" spans="1:15" x14ac:dyDescent="0.25">
      <c r="A72" s="18">
        <v>26</v>
      </c>
      <c r="B72" s="21" t="s">
        <v>55</v>
      </c>
      <c r="C72" s="7">
        <v>2014.1957011535135</v>
      </c>
      <c r="D72" s="23">
        <v>8</v>
      </c>
      <c r="E72" s="23">
        <v>5</v>
      </c>
      <c r="F72" s="23">
        <v>3</v>
      </c>
      <c r="G72" s="23">
        <v>0</v>
      </c>
      <c r="H72" s="23">
        <v>5</v>
      </c>
      <c r="I72" s="23">
        <v>5</v>
      </c>
      <c r="J72" s="23">
        <v>0</v>
      </c>
      <c r="K72" s="23">
        <v>0</v>
      </c>
      <c r="L72" s="23">
        <v>3</v>
      </c>
      <c r="M72" s="23">
        <v>0</v>
      </c>
      <c r="N72" s="23">
        <v>3</v>
      </c>
      <c r="O72" s="23">
        <v>0</v>
      </c>
    </row>
    <row r="73" spans="1:15" x14ac:dyDescent="0.25">
      <c r="A73" s="18">
        <v>74</v>
      </c>
      <c r="B73" s="21" t="s">
        <v>298</v>
      </c>
      <c r="C73" s="7">
        <v>1995.2219898077915</v>
      </c>
      <c r="D73" s="23">
        <v>1</v>
      </c>
      <c r="E73" s="23">
        <v>0</v>
      </c>
      <c r="F73" s="23">
        <v>1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1</v>
      </c>
      <c r="M73" s="23">
        <v>0</v>
      </c>
      <c r="N73" s="23">
        <v>1</v>
      </c>
      <c r="O73" s="23">
        <v>0</v>
      </c>
    </row>
    <row r="74" spans="1:15" x14ac:dyDescent="0.25">
      <c r="A74" s="18">
        <v>98</v>
      </c>
      <c r="B74" s="21" t="s">
        <v>174</v>
      </c>
      <c r="C74" s="7">
        <v>1993.0924453046091</v>
      </c>
      <c r="D74" s="23">
        <v>1</v>
      </c>
      <c r="E74" s="23">
        <v>0</v>
      </c>
      <c r="F74" s="23">
        <v>1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1</v>
      </c>
      <c r="M74" s="23">
        <v>0</v>
      </c>
      <c r="N74" s="23">
        <v>1</v>
      </c>
      <c r="O74" s="23">
        <v>0</v>
      </c>
    </row>
    <row r="75" spans="1:15" x14ac:dyDescent="0.25">
      <c r="A75" s="18">
        <v>61</v>
      </c>
      <c r="B75" s="21" t="s">
        <v>45</v>
      </c>
      <c r="C75" s="7">
        <v>1999.9972833666623</v>
      </c>
      <c r="D75" s="23">
        <v>2</v>
      </c>
      <c r="E75" s="23">
        <v>1</v>
      </c>
      <c r="F75" s="23">
        <v>1</v>
      </c>
      <c r="G75" s="23">
        <v>0</v>
      </c>
      <c r="H75" s="23">
        <v>1</v>
      </c>
      <c r="I75" s="23">
        <v>1</v>
      </c>
      <c r="J75" s="23">
        <v>0</v>
      </c>
      <c r="K75" s="23">
        <v>0</v>
      </c>
      <c r="L75" s="23">
        <v>1</v>
      </c>
      <c r="M75" s="23">
        <v>0</v>
      </c>
      <c r="N75" s="23">
        <v>1</v>
      </c>
      <c r="O75" s="23">
        <v>0</v>
      </c>
    </row>
    <row r="76" spans="1:15" x14ac:dyDescent="0.25">
      <c r="A76" s="18">
        <v>40</v>
      </c>
      <c r="B76" s="21" t="s">
        <v>179</v>
      </c>
      <c r="C76" s="7">
        <v>2006.4655461706491</v>
      </c>
      <c r="D76" s="23">
        <v>1</v>
      </c>
      <c r="E76" s="23">
        <v>1</v>
      </c>
      <c r="F76" s="23">
        <v>0</v>
      </c>
      <c r="G76" s="23">
        <v>0</v>
      </c>
      <c r="H76" s="23">
        <v>1</v>
      </c>
      <c r="I76" s="23">
        <v>1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</row>
    <row r="77" spans="1:15" x14ac:dyDescent="0.25">
      <c r="A77" s="18">
        <v>143</v>
      </c>
      <c r="B77" s="21" t="s">
        <v>61</v>
      </c>
      <c r="C77" s="7">
        <v>1973.1310498019247</v>
      </c>
      <c r="D77" s="23">
        <v>11</v>
      </c>
      <c r="E77" s="23">
        <v>2</v>
      </c>
      <c r="F77" s="23">
        <v>7</v>
      </c>
      <c r="G77" s="23">
        <v>2</v>
      </c>
      <c r="H77" s="23">
        <v>3</v>
      </c>
      <c r="I77" s="23">
        <v>2</v>
      </c>
      <c r="J77" s="23">
        <v>0</v>
      </c>
      <c r="K77" s="23">
        <v>1</v>
      </c>
      <c r="L77" s="23">
        <v>8</v>
      </c>
      <c r="M77" s="23">
        <v>0</v>
      </c>
      <c r="N77" s="23">
        <v>7</v>
      </c>
      <c r="O77" s="23">
        <v>1</v>
      </c>
    </row>
    <row r="78" spans="1:15" x14ac:dyDescent="0.25">
      <c r="A78" s="18">
        <v>89</v>
      </c>
      <c r="B78" s="21" t="s">
        <v>43</v>
      </c>
      <c r="C78" s="7">
        <v>1993.4444659575233</v>
      </c>
      <c r="D78" s="23">
        <v>2</v>
      </c>
      <c r="E78" s="23">
        <v>0</v>
      </c>
      <c r="F78" s="23">
        <v>1</v>
      </c>
      <c r="G78" s="23">
        <v>1</v>
      </c>
      <c r="H78" s="23">
        <v>1</v>
      </c>
      <c r="I78" s="23">
        <v>0</v>
      </c>
      <c r="J78" s="23">
        <v>0</v>
      </c>
      <c r="K78" s="23">
        <v>1</v>
      </c>
      <c r="L78" s="23">
        <v>1</v>
      </c>
      <c r="M78" s="23">
        <v>0</v>
      </c>
      <c r="N78" s="23">
        <v>1</v>
      </c>
      <c r="O78" s="23">
        <v>0</v>
      </c>
    </row>
    <row r="79" spans="1:15" s="184" customFormat="1" x14ac:dyDescent="0.25">
      <c r="A79" s="18"/>
      <c r="B79" s="21"/>
      <c r="C79" s="7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</row>
    <row r="80" spans="1:15" x14ac:dyDescent="0.25">
      <c r="A80" s="18">
        <v>57</v>
      </c>
      <c r="B80" s="21" t="s">
        <v>175</v>
      </c>
      <c r="C80" s="7">
        <v>2000.439690228093</v>
      </c>
      <c r="D80" s="23">
        <v>1</v>
      </c>
      <c r="E80" s="23">
        <v>0</v>
      </c>
      <c r="F80" s="23">
        <v>0</v>
      </c>
      <c r="G80" s="23">
        <v>1</v>
      </c>
      <c r="H80" s="23">
        <v>0</v>
      </c>
      <c r="I80" s="23">
        <v>0</v>
      </c>
      <c r="J80" s="23">
        <v>0</v>
      </c>
      <c r="K80" s="23">
        <v>0</v>
      </c>
      <c r="L80" s="23">
        <v>1</v>
      </c>
      <c r="M80" s="23">
        <v>0</v>
      </c>
      <c r="N80" s="23">
        <v>0</v>
      </c>
      <c r="O80" s="23">
        <v>1</v>
      </c>
    </row>
    <row r="81" spans="1:15" x14ac:dyDescent="0.25">
      <c r="A81" s="18">
        <v>117</v>
      </c>
      <c r="B81" s="21" t="s">
        <v>159</v>
      </c>
      <c r="C81" s="7">
        <v>1986.657113610931</v>
      </c>
      <c r="D81" s="23">
        <v>2</v>
      </c>
      <c r="E81" s="23">
        <v>0</v>
      </c>
      <c r="F81" s="23">
        <v>2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2</v>
      </c>
      <c r="M81" s="23">
        <v>0</v>
      </c>
      <c r="N81" s="23">
        <v>2</v>
      </c>
      <c r="O81" s="23">
        <v>0</v>
      </c>
    </row>
    <row r="82" spans="1:15" x14ac:dyDescent="0.25">
      <c r="A82" s="18">
        <v>58</v>
      </c>
      <c r="B82" s="21" t="s">
        <v>49</v>
      </c>
      <c r="C82" s="7">
        <v>2000.0901756964274</v>
      </c>
      <c r="D82" s="23">
        <v>2</v>
      </c>
      <c r="E82" s="23">
        <v>0</v>
      </c>
      <c r="F82" s="23">
        <v>0</v>
      </c>
      <c r="G82" s="23">
        <v>2</v>
      </c>
      <c r="H82" s="23">
        <v>0</v>
      </c>
      <c r="I82" s="23">
        <v>0</v>
      </c>
      <c r="J82" s="23">
        <v>0</v>
      </c>
      <c r="K82" s="23">
        <v>0</v>
      </c>
      <c r="L82" s="23">
        <v>2</v>
      </c>
      <c r="M82" s="23">
        <v>0</v>
      </c>
      <c r="N82" s="23">
        <v>0</v>
      </c>
      <c r="O82" s="23">
        <v>2</v>
      </c>
    </row>
    <row r="83" spans="1:15" x14ac:dyDescent="0.25">
      <c r="A83" s="18">
        <v>17</v>
      </c>
      <c r="B83" s="21" t="s">
        <v>372</v>
      </c>
      <c r="C83" s="7">
        <v>2028.1597476485379</v>
      </c>
      <c r="D83" s="23">
        <v>6</v>
      </c>
      <c r="E83" s="23">
        <v>5</v>
      </c>
      <c r="F83" s="23">
        <v>1</v>
      </c>
      <c r="G83" s="23">
        <v>0</v>
      </c>
      <c r="H83" s="23">
        <v>5</v>
      </c>
      <c r="I83" s="23">
        <v>5</v>
      </c>
      <c r="J83" s="23">
        <v>0</v>
      </c>
      <c r="K83" s="23">
        <v>0</v>
      </c>
      <c r="L83" s="23">
        <v>1</v>
      </c>
      <c r="M83" s="23">
        <v>0</v>
      </c>
      <c r="N83" s="23">
        <v>1</v>
      </c>
      <c r="O83" s="23">
        <v>0</v>
      </c>
    </row>
    <row r="84" spans="1:15" x14ac:dyDescent="0.25">
      <c r="A84" s="18">
        <v>109</v>
      </c>
      <c r="B84" s="21" t="s">
        <v>379</v>
      </c>
      <c r="C84" s="7">
        <v>1989.3090844104588</v>
      </c>
      <c r="D84" s="23">
        <v>2</v>
      </c>
      <c r="E84" s="23">
        <v>0</v>
      </c>
      <c r="F84" s="23">
        <v>2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2</v>
      </c>
      <c r="M84" s="23">
        <v>0</v>
      </c>
      <c r="N84" s="23">
        <v>2</v>
      </c>
      <c r="O84" s="23">
        <v>0</v>
      </c>
    </row>
    <row r="85" spans="1:15" x14ac:dyDescent="0.25">
      <c r="A85" s="18">
        <v>29</v>
      </c>
      <c r="B85" s="21" t="s">
        <v>181</v>
      </c>
      <c r="C85" s="7">
        <v>2013.1639119298452</v>
      </c>
      <c r="D85" s="23">
        <v>2</v>
      </c>
      <c r="E85" s="23">
        <v>2</v>
      </c>
      <c r="F85" s="23">
        <v>0</v>
      </c>
      <c r="G85" s="23">
        <v>0</v>
      </c>
      <c r="H85" s="23">
        <v>2</v>
      </c>
      <c r="I85" s="23">
        <v>2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</row>
    <row r="86" spans="1:15" x14ac:dyDescent="0.25">
      <c r="A86" s="18">
        <v>72</v>
      </c>
      <c r="B86" s="21" t="s">
        <v>356</v>
      </c>
      <c r="C86" s="7">
        <v>1995.3278673563448</v>
      </c>
      <c r="D86" s="23">
        <v>1</v>
      </c>
      <c r="E86" s="23">
        <v>0</v>
      </c>
      <c r="F86" s="23">
        <v>1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1</v>
      </c>
      <c r="M86" s="23">
        <v>0</v>
      </c>
      <c r="N86" s="23">
        <v>1</v>
      </c>
      <c r="O86" s="23">
        <v>0</v>
      </c>
    </row>
    <row r="87" spans="1:15" x14ac:dyDescent="0.25">
      <c r="A87" s="18">
        <v>110</v>
      </c>
      <c r="B87" s="21" t="s">
        <v>352</v>
      </c>
      <c r="C87" s="7">
        <v>1988.2070999563366</v>
      </c>
      <c r="D87" s="23">
        <v>2</v>
      </c>
      <c r="E87" s="23">
        <v>0</v>
      </c>
      <c r="F87" s="23">
        <v>2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2</v>
      </c>
      <c r="M87" s="23">
        <v>0</v>
      </c>
      <c r="N87" s="23">
        <v>2</v>
      </c>
      <c r="O87" s="23">
        <v>0</v>
      </c>
    </row>
    <row r="88" spans="1:15" x14ac:dyDescent="0.25">
      <c r="A88" s="18">
        <v>55</v>
      </c>
      <c r="B88" s="21" t="s">
        <v>87</v>
      </c>
      <c r="C88" s="7">
        <v>2000.5820671878196</v>
      </c>
      <c r="D88" s="23">
        <v>1</v>
      </c>
      <c r="E88" s="23">
        <v>0</v>
      </c>
      <c r="F88" s="23">
        <v>0</v>
      </c>
      <c r="G88" s="23">
        <v>1</v>
      </c>
      <c r="H88" s="23">
        <v>0</v>
      </c>
      <c r="I88" s="23">
        <v>0</v>
      </c>
      <c r="J88" s="23">
        <v>0</v>
      </c>
      <c r="K88" s="23">
        <v>0</v>
      </c>
      <c r="L88" s="23">
        <v>1</v>
      </c>
      <c r="M88" s="23">
        <v>0</v>
      </c>
      <c r="N88" s="23">
        <v>0</v>
      </c>
      <c r="O88" s="23">
        <v>1</v>
      </c>
    </row>
    <row r="89" spans="1:15" x14ac:dyDescent="0.25">
      <c r="A89" s="18">
        <v>78</v>
      </c>
      <c r="B89" s="21" t="s">
        <v>21</v>
      </c>
      <c r="C89" s="7">
        <v>1994.2487475267299</v>
      </c>
      <c r="D89" s="23">
        <v>5</v>
      </c>
      <c r="E89" s="23">
        <v>2</v>
      </c>
      <c r="F89" s="23">
        <v>3</v>
      </c>
      <c r="G89" s="23">
        <v>0</v>
      </c>
      <c r="H89" s="23">
        <v>2</v>
      </c>
      <c r="I89" s="23">
        <v>2</v>
      </c>
      <c r="J89" s="23">
        <v>0</v>
      </c>
      <c r="K89" s="23">
        <v>0</v>
      </c>
      <c r="L89" s="23">
        <v>3</v>
      </c>
      <c r="M89" s="23">
        <v>0</v>
      </c>
      <c r="N89" s="23">
        <v>3</v>
      </c>
      <c r="O89" s="23">
        <v>0</v>
      </c>
    </row>
    <row r="90" spans="1:15" s="184" customFormat="1" x14ac:dyDescent="0.25">
      <c r="A90" s="18"/>
      <c r="B90" s="21"/>
      <c r="C90" s="7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</row>
    <row r="91" spans="1:15" x14ac:dyDescent="0.25">
      <c r="A91" s="18">
        <v>112</v>
      </c>
      <c r="B91" s="21" t="s">
        <v>166</v>
      </c>
      <c r="C91" s="7">
        <v>1987.2664337012111</v>
      </c>
      <c r="D91" s="23">
        <v>4</v>
      </c>
      <c r="E91" s="23">
        <v>1</v>
      </c>
      <c r="F91" s="23">
        <v>3</v>
      </c>
      <c r="G91" s="23">
        <v>0</v>
      </c>
      <c r="H91" s="23">
        <v>1</v>
      </c>
      <c r="I91" s="23">
        <v>1</v>
      </c>
      <c r="J91" s="23">
        <v>0</v>
      </c>
      <c r="K91" s="23">
        <v>0</v>
      </c>
      <c r="L91" s="23">
        <v>3</v>
      </c>
      <c r="M91" s="23">
        <v>0</v>
      </c>
      <c r="N91" s="23">
        <v>3</v>
      </c>
      <c r="O91" s="23">
        <v>0</v>
      </c>
    </row>
    <row r="92" spans="1:15" x14ac:dyDescent="0.25">
      <c r="A92" s="18">
        <v>77</v>
      </c>
      <c r="B92" s="21" t="s">
        <v>294</v>
      </c>
      <c r="C92" s="7">
        <v>1994.5771491556548</v>
      </c>
      <c r="D92" s="23">
        <v>1</v>
      </c>
      <c r="E92" s="23">
        <v>0</v>
      </c>
      <c r="F92" s="23">
        <v>1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</v>
      </c>
      <c r="M92" s="23">
        <v>0</v>
      </c>
      <c r="N92" s="23">
        <v>1</v>
      </c>
      <c r="O92" s="23">
        <v>0</v>
      </c>
    </row>
    <row r="93" spans="1:15" x14ac:dyDescent="0.25">
      <c r="A93" s="18">
        <v>113</v>
      </c>
      <c r="B93" s="21" t="s">
        <v>164</v>
      </c>
      <c r="C93" s="7">
        <v>1987.1014609853378</v>
      </c>
      <c r="D93" s="23">
        <v>12</v>
      </c>
      <c r="E93" s="23">
        <v>4</v>
      </c>
      <c r="F93" s="23">
        <v>6</v>
      </c>
      <c r="G93" s="23">
        <v>2</v>
      </c>
      <c r="H93" s="23">
        <v>5</v>
      </c>
      <c r="I93" s="23">
        <v>4</v>
      </c>
      <c r="J93" s="23">
        <v>0</v>
      </c>
      <c r="K93" s="23">
        <v>1</v>
      </c>
      <c r="L93" s="23">
        <v>7</v>
      </c>
      <c r="M93" s="23">
        <v>0</v>
      </c>
      <c r="N93" s="23">
        <v>6</v>
      </c>
      <c r="O93" s="23">
        <v>1</v>
      </c>
    </row>
    <row r="94" spans="1:15" x14ac:dyDescent="0.25">
      <c r="A94" s="18">
        <v>140</v>
      </c>
      <c r="B94" s="21" t="s">
        <v>85</v>
      </c>
      <c r="C94" s="7">
        <v>1975.8547331396733</v>
      </c>
      <c r="D94" s="23">
        <v>6</v>
      </c>
      <c r="E94" s="23">
        <v>0</v>
      </c>
      <c r="F94" s="23">
        <v>4</v>
      </c>
      <c r="G94" s="23">
        <v>2</v>
      </c>
      <c r="H94" s="23">
        <v>2</v>
      </c>
      <c r="I94" s="23">
        <v>0</v>
      </c>
      <c r="J94" s="23">
        <v>0</v>
      </c>
      <c r="K94" s="23">
        <v>2</v>
      </c>
      <c r="L94" s="23">
        <v>4</v>
      </c>
      <c r="M94" s="23">
        <v>0</v>
      </c>
      <c r="N94" s="23">
        <v>4</v>
      </c>
      <c r="O94" s="23">
        <v>0</v>
      </c>
    </row>
    <row r="95" spans="1:15" x14ac:dyDescent="0.25">
      <c r="A95" s="18">
        <v>35</v>
      </c>
      <c r="B95" s="21" t="s">
        <v>148</v>
      </c>
      <c r="C95" s="7">
        <v>2008.0465932784828</v>
      </c>
      <c r="D95" s="23">
        <v>4</v>
      </c>
      <c r="E95" s="23">
        <v>2</v>
      </c>
      <c r="F95" s="23">
        <v>1</v>
      </c>
      <c r="G95" s="23">
        <v>1</v>
      </c>
      <c r="H95" s="23">
        <v>3</v>
      </c>
      <c r="I95" s="23">
        <v>2</v>
      </c>
      <c r="J95" s="23">
        <v>0</v>
      </c>
      <c r="K95" s="23">
        <v>1</v>
      </c>
      <c r="L95" s="23">
        <v>1</v>
      </c>
      <c r="M95" s="23">
        <v>0</v>
      </c>
      <c r="N95" s="23">
        <v>1</v>
      </c>
      <c r="O95" s="23">
        <v>0</v>
      </c>
    </row>
    <row r="96" spans="1:15" x14ac:dyDescent="0.25">
      <c r="A96" s="18">
        <v>63</v>
      </c>
      <c r="B96" s="21" t="s">
        <v>53</v>
      </c>
      <c r="C96" s="7">
        <v>1999.8717521858937</v>
      </c>
      <c r="D96" s="23">
        <v>2</v>
      </c>
      <c r="E96" s="23">
        <v>1</v>
      </c>
      <c r="F96" s="23">
        <v>1</v>
      </c>
      <c r="G96" s="23">
        <v>0</v>
      </c>
      <c r="H96" s="23">
        <v>1</v>
      </c>
      <c r="I96" s="23">
        <v>1</v>
      </c>
      <c r="J96" s="23">
        <v>0</v>
      </c>
      <c r="K96" s="23">
        <v>0</v>
      </c>
      <c r="L96" s="23">
        <v>1</v>
      </c>
      <c r="M96" s="23">
        <v>0</v>
      </c>
      <c r="N96" s="23">
        <v>1</v>
      </c>
      <c r="O96" s="23">
        <v>0</v>
      </c>
    </row>
    <row r="97" spans="1:15" x14ac:dyDescent="0.25">
      <c r="A97" s="18">
        <v>5</v>
      </c>
      <c r="B97" s="21" t="s">
        <v>50</v>
      </c>
      <c r="C97" s="7">
        <v>2064.3408441369147</v>
      </c>
      <c r="D97" s="23">
        <v>18</v>
      </c>
      <c r="E97" s="23">
        <v>14</v>
      </c>
      <c r="F97" s="23">
        <v>3</v>
      </c>
      <c r="G97" s="23">
        <v>1</v>
      </c>
      <c r="H97" s="23">
        <v>14</v>
      </c>
      <c r="I97" s="23">
        <v>14</v>
      </c>
      <c r="J97" s="23">
        <v>0</v>
      </c>
      <c r="K97" s="23">
        <v>0</v>
      </c>
      <c r="L97" s="23">
        <v>4</v>
      </c>
      <c r="M97" s="23">
        <v>0</v>
      </c>
      <c r="N97" s="23">
        <v>3</v>
      </c>
      <c r="O97" s="23">
        <v>1</v>
      </c>
    </row>
    <row r="98" spans="1:15" x14ac:dyDescent="0.25">
      <c r="A98" s="18">
        <v>62</v>
      </c>
      <c r="B98" s="21" t="s">
        <v>124</v>
      </c>
      <c r="C98" s="7">
        <v>1999.8817426589089</v>
      </c>
      <c r="D98" s="23">
        <v>1</v>
      </c>
      <c r="E98" s="23">
        <v>0</v>
      </c>
      <c r="F98" s="23">
        <v>0</v>
      </c>
      <c r="G98" s="23">
        <v>1</v>
      </c>
      <c r="H98" s="23">
        <v>0</v>
      </c>
      <c r="I98" s="23">
        <v>0</v>
      </c>
      <c r="J98" s="23">
        <v>0</v>
      </c>
      <c r="K98" s="23">
        <v>0</v>
      </c>
      <c r="L98" s="23">
        <v>1</v>
      </c>
      <c r="M98" s="23">
        <v>0</v>
      </c>
      <c r="N98" s="23">
        <v>0</v>
      </c>
      <c r="O98" s="23">
        <v>1</v>
      </c>
    </row>
    <row r="99" spans="1:15" x14ac:dyDescent="0.25">
      <c r="A99" s="18">
        <v>37</v>
      </c>
      <c r="B99" s="21" t="s">
        <v>163</v>
      </c>
      <c r="C99" s="7">
        <v>2007.1108519394538</v>
      </c>
      <c r="D99" s="23">
        <v>3</v>
      </c>
      <c r="E99" s="23">
        <v>2</v>
      </c>
      <c r="F99" s="23">
        <v>1</v>
      </c>
      <c r="G99" s="23">
        <v>0</v>
      </c>
      <c r="H99" s="23">
        <v>2</v>
      </c>
      <c r="I99" s="23">
        <v>2</v>
      </c>
      <c r="J99" s="23">
        <v>0</v>
      </c>
      <c r="K99" s="23">
        <v>0</v>
      </c>
      <c r="L99" s="23">
        <v>1</v>
      </c>
      <c r="M99" s="23">
        <v>0</v>
      </c>
      <c r="N99" s="23">
        <v>1</v>
      </c>
      <c r="O99" s="23">
        <v>0</v>
      </c>
    </row>
    <row r="100" spans="1:15" x14ac:dyDescent="0.25">
      <c r="A100" s="18">
        <v>52</v>
      </c>
      <c r="B100" s="21" t="s">
        <v>28</v>
      </c>
      <c r="C100" s="7">
        <v>2001.8821558253726</v>
      </c>
      <c r="D100" s="23">
        <v>7</v>
      </c>
      <c r="E100" s="23">
        <v>3</v>
      </c>
      <c r="F100" s="23">
        <v>3</v>
      </c>
      <c r="G100" s="23">
        <v>1</v>
      </c>
      <c r="H100" s="23">
        <v>4</v>
      </c>
      <c r="I100" s="23">
        <v>3</v>
      </c>
      <c r="J100" s="23">
        <v>0</v>
      </c>
      <c r="K100" s="23">
        <v>1</v>
      </c>
      <c r="L100" s="23">
        <v>3</v>
      </c>
      <c r="M100" s="23">
        <v>0</v>
      </c>
      <c r="N100" s="23">
        <v>3</v>
      </c>
      <c r="O100" s="23">
        <v>0</v>
      </c>
    </row>
    <row r="101" spans="1:15" s="184" customFormat="1" x14ac:dyDescent="0.25">
      <c r="A101" s="18"/>
      <c r="B101" s="21"/>
      <c r="C101" s="7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</row>
    <row r="102" spans="1:15" x14ac:dyDescent="0.25">
      <c r="A102" s="18">
        <v>94</v>
      </c>
      <c r="B102" s="21" t="s">
        <v>391</v>
      </c>
      <c r="C102" s="7">
        <v>1993.2855777160653</v>
      </c>
      <c r="D102" s="23">
        <v>1</v>
      </c>
      <c r="E102" s="23">
        <v>0</v>
      </c>
      <c r="F102" s="23">
        <v>1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1</v>
      </c>
      <c r="M102" s="23">
        <v>0</v>
      </c>
      <c r="N102" s="23">
        <v>1</v>
      </c>
      <c r="O102" s="23">
        <v>0</v>
      </c>
    </row>
    <row r="103" spans="1:15" x14ac:dyDescent="0.25">
      <c r="A103" s="18">
        <v>3</v>
      </c>
      <c r="B103" s="21" t="s">
        <v>81</v>
      </c>
      <c r="C103" s="7">
        <v>2081.7940487732303</v>
      </c>
      <c r="D103" s="23">
        <v>105</v>
      </c>
      <c r="E103" s="23">
        <v>64</v>
      </c>
      <c r="F103" s="23">
        <v>34</v>
      </c>
      <c r="G103" s="23">
        <v>7</v>
      </c>
      <c r="H103" s="23">
        <v>69</v>
      </c>
      <c r="I103" s="23">
        <v>64</v>
      </c>
      <c r="J103" s="23">
        <v>0</v>
      </c>
      <c r="K103" s="23">
        <v>5</v>
      </c>
      <c r="L103" s="23">
        <v>36</v>
      </c>
      <c r="M103" s="23">
        <v>0</v>
      </c>
      <c r="N103" s="23">
        <v>34</v>
      </c>
      <c r="O103" s="23">
        <v>2</v>
      </c>
    </row>
    <row r="104" spans="1:15" x14ac:dyDescent="0.25">
      <c r="A104" s="18">
        <v>66</v>
      </c>
      <c r="B104" s="21" t="s">
        <v>132</v>
      </c>
      <c r="C104" s="7">
        <v>1998.2529659554878</v>
      </c>
      <c r="D104" s="23">
        <v>3</v>
      </c>
      <c r="E104" s="23">
        <v>1</v>
      </c>
      <c r="F104" s="23">
        <v>2</v>
      </c>
      <c r="G104" s="23">
        <v>0</v>
      </c>
      <c r="H104" s="23">
        <v>1</v>
      </c>
      <c r="I104" s="23">
        <v>1</v>
      </c>
      <c r="J104" s="23">
        <v>0</v>
      </c>
      <c r="K104" s="23">
        <v>0</v>
      </c>
      <c r="L104" s="23">
        <v>2</v>
      </c>
      <c r="M104" s="23">
        <v>0</v>
      </c>
      <c r="N104" s="23">
        <v>2</v>
      </c>
      <c r="O104" s="23">
        <v>0</v>
      </c>
    </row>
    <row r="105" spans="1:15" x14ac:dyDescent="0.25">
      <c r="A105" s="18">
        <v>134</v>
      </c>
      <c r="B105" s="21" t="s">
        <v>162</v>
      </c>
      <c r="C105" s="7">
        <v>1982.1593171988925</v>
      </c>
      <c r="D105" s="23">
        <v>3</v>
      </c>
      <c r="E105" s="23">
        <v>0</v>
      </c>
      <c r="F105" s="23">
        <v>3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3</v>
      </c>
      <c r="M105" s="23">
        <v>0</v>
      </c>
      <c r="N105" s="23">
        <v>3</v>
      </c>
      <c r="O105" s="23">
        <v>0</v>
      </c>
    </row>
    <row r="106" spans="1:15" x14ac:dyDescent="0.25">
      <c r="A106" s="18">
        <v>148</v>
      </c>
      <c r="B106" s="21" t="s">
        <v>100</v>
      </c>
      <c r="C106" s="7">
        <v>1965.1555207277686</v>
      </c>
      <c r="D106" s="23">
        <v>10</v>
      </c>
      <c r="E106" s="23">
        <v>2</v>
      </c>
      <c r="F106" s="23">
        <v>8</v>
      </c>
      <c r="G106" s="23">
        <v>0</v>
      </c>
      <c r="H106" s="23">
        <v>2</v>
      </c>
      <c r="I106" s="23">
        <v>2</v>
      </c>
      <c r="J106" s="23">
        <v>0</v>
      </c>
      <c r="K106" s="23">
        <v>0</v>
      </c>
      <c r="L106" s="23">
        <v>8</v>
      </c>
      <c r="M106" s="23">
        <v>0</v>
      </c>
      <c r="N106" s="23">
        <v>8</v>
      </c>
      <c r="O106" s="23">
        <v>0</v>
      </c>
    </row>
    <row r="107" spans="1:15" x14ac:dyDescent="0.25">
      <c r="A107" s="18">
        <v>115</v>
      </c>
      <c r="B107" s="21" t="s">
        <v>99</v>
      </c>
      <c r="C107" s="7">
        <v>1986.7680278560676</v>
      </c>
      <c r="D107" s="23">
        <v>2</v>
      </c>
      <c r="E107" s="23">
        <v>0</v>
      </c>
      <c r="F107" s="23">
        <v>2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2</v>
      </c>
      <c r="M107" s="23">
        <v>0</v>
      </c>
      <c r="N107" s="23">
        <v>2</v>
      </c>
      <c r="O107" s="23">
        <v>0</v>
      </c>
    </row>
    <row r="108" spans="1:15" x14ac:dyDescent="0.25">
      <c r="A108" s="18">
        <v>118</v>
      </c>
      <c r="B108" s="21" t="s">
        <v>82</v>
      </c>
      <c r="C108" s="7">
        <v>1986.4583495529648</v>
      </c>
      <c r="D108" s="23">
        <v>2</v>
      </c>
      <c r="E108" s="23">
        <v>0</v>
      </c>
      <c r="F108" s="23">
        <v>2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2</v>
      </c>
      <c r="M108" s="23">
        <v>0</v>
      </c>
      <c r="N108" s="23">
        <v>2</v>
      </c>
      <c r="O108" s="23">
        <v>0</v>
      </c>
    </row>
    <row r="109" spans="1:15" x14ac:dyDescent="0.25">
      <c r="A109" s="18">
        <v>104</v>
      </c>
      <c r="B109" s="21" t="s">
        <v>190</v>
      </c>
      <c r="C109" s="7">
        <v>1992.092603041498</v>
      </c>
      <c r="D109" s="23">
        <v>1</v>
      </c>
      <c r="E109" s="23">
        <v>0</v>
      </c>
      <c r="F109" s="23">
        <v>1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1</v>
      </c>
      <c r="M109" s="23">
        <v>0</v>
      </c>
      <c r="N109" s="23">
        <v>1</v>
      </c>
      <c r="O109" s="23">
        <v>0</v>
      </c>
    </row>
    <row r="110" spans="1:15" x14ac:dyDescent="0.25">
      <c r="A110" s="18">
        <v>44</v>
      </c>
      <c r="B110" s="21" t="s">
        <v>304</v>
      </c>
      <c r="C110" s="7">
        <v>2005.5441382718259</v>
      </c>
      <c r="D110" s="23">
        <v>6</v>
      </c>
      <c r="E110" s="23">
        <v>3</v>
      </c>
      <c r="F110" s="23">
        <v>3</v>
      </c>
      <c r="G110" s="23">
        <v>0</v>
      </c>
      <c r="H110" s="23">
        <v>3</v>
      </c>
      <c r="I110" s="23">
        <v>3</v>
      </c>
      <c r="J110" s="23">
        <v>0</v>
      </c>
      <c r="K110" s="23">
        <v>0</v>
      </c>
      <c r="L110" s="23">
        <v>3</v>
      </c>
      <c r="M110" s="23">
        <v>0</v>
      </c>
      <c r="N110" s="23">
        <v>3</v>
      </c>
      <c r="O110" s="23">
        <v>0</v>
      </c>
    </row>
    <row r="111" spans="1:15" x14ac:dyDescent="0.25">
      <c r="A111" s="18">
        <v>56</v>
      </c>
      <c r="B111" s="21" t="s">
        <v>107</v>
      </c>
      <c r="C111" s="7">
        <v>2000.5750470372341</v>
      </c>
      <c r="D111" s="23">
        <v>5</v>
      </c>
      <c r="E111" s="23">
        <v>2</v>
      </c>
      <c r="F111" s="23">
        <v>2</v>
      </c>
      <c r="G111" s="23">
        <v>1</v>
      </c>
      <c r="H111" s="23">
        <v>2</v>
      </c>
      <c r="I111" s="23">
        <v>2</v>
      </c>
      <c r="J111" s="23">
        <v>0</v>
      </c>
      <c r="K111" s="23">
        <v>0</v>
      </c>
      <c r="L111" s="23">
        <v>3</v>
      </c>
      <c r="M111" s="23">
        <v>0</v>
      </c>
      <c r="N111" s="23">
        <v>2</v>
      </c>
      <c r="O111" s="23">
        <v>1</v>
      </c>
    </row>
    <row r="112" spans="1:15" s="184" customFormat="1" x14ac:dyDescent="0.25">
      <c r="A112" s="18"/>
      <c r="B112" s="21"/>
      <c r="C112" s="7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</row>
    <row r="113" spans="1:15" x14ac:dyDescent="0.25">
      <c r="A113" s="18">
        <v>80</v>
      </c>
      <c r="B113" s="21" t="s">
        <v>33</v>
      </c>
      <c r="C113" s="7">
        <v>1994.0695529874677</v>
      </c>
      <c r="D113" s="23">
        <v>3</v>
      </c>
      <c r="E113" s="23">
        <v>1</v>
      </c>
      <c r="F113" s="23">
        <v>2</v>
      </c>
      <c r="G113" s="23">
        <v>0</v>
      </c>
      <c r="H113" s="23">
        <v>1</v>
      </c>
      <c r="I113" s="23">
        <v>1</v>
      </c>
      <c r="J113" s="23">
        <v>0</v>
      </c>
      <c r="K113" s="23">
        <v>0</v>
      </c>
      <c r="L113" s="23">
        <v>2</v>
      </c>
      <c r="M113" s="23">
        <v>0</v>
      </c>
      <c r="N113" s="23">
        <v>2</v>
      </c>
      <c r="O113" s="23">
        <v>0</v>
      </c>
    </row>
    <row r="114" spans="1:15" x14ac:dyDescent="0.25">
      <c r="A114" s="18">
        <v>25</v>
      </c>
      <c r="B114" s="21" t="s">
        <v>63</v>
      </c>
      <c r="C114" s="7">
        <v>2014.5045630919903</v>
      </c>
      <c r="D114" s="23">
        <v>12</v>
      </c>
      <c r="E114" s="23">
        <v>6</v>
      </c>
      <c r="F114" s="23">
        <v>3</v>
      </c>
      <c r="G114" s="23">
        <v>3</v>
      </c>
      <c r="H114" s="23">
        <v>7</v>
      </c>
      <c r="I114" s="23">
        <v>6</v>
      </c>
      <c r="J114" s="23">
        <v>0</v>
      </c>
      <c r="K114" s="23">
        <v>1</v>
      </c>
      <c r="L114" s="23">
        <v>5</v>
      </c>
      <c r="M114" s="23">
        <v>0</v>
      </c>
      <c r="N114" s="23">
        <v>3</v>
      </c>
      <c r="O114" s="23">
        <v>2</v>
      </c>
    </row>
    <row r="115" spans="1:15" x14ac:dyDescent="0.25">
      <c r="A115" s="18">
        <v>108</v>
      </c>
      <c r="B115" s="21" t="s">
        <v>137</v>
      </c>
      <c r="C115" s="7">
        <v>1989.3250438470525</v>
      </c>
      <c r="D115" s="23">
        <v>2</v>
      </c>
      <c r="E115" s="23">
        <v>0</v>
      </c>
      <c r="F115" s="23">
        <v>2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2</v>
      </c>
      <c r="M115" s="23">
        <v>0</v>
      </c>
      <c r="N115" s="23">
        <v>2</v>
      </c>
      <c r="O115" s="23">
        <v>0</v>
      </c>
    </row>
    <row r="116" spans="1:15" x14ac:dyDescent="0.25">
      <c r="A116" s="18">
        <v>51</v>
      </c>
      <c r="B116" s="21" t="s">
        <v>386</v>
      </c>
      <c r="C116" s="7">
        <v>2001.9218894035184</v>
      </c>
      <c r="D116" s="23">
        <v>2</v>
      </c>
      <c r="E116" s="23">
        <v>1</v>
      </c>
      <c r="F116" s="23">
        <v>1</v>
      </c>
      <c r="G116" s="23">
        <v>0</v>
      </c>
      <c r="H116" s="23">
        <v>1</v>
      </c>
      <c r="I116" s="23">
        <v>1</v>
      </c>
      <c r="J116" s="23">
        <v>0</v>
      </c>
      <c r="K116" s="23">
        <v>0</v>
      </c>
      <c r="L116" s="23">
        <v>1</v>
      </c>
      <c r="M116" s="23">
        <v>0</v>
      </c>
      <c r="N116" s="23">
        <v>1</v>
      </c>
      <c r="O116" s="23">
        <v>0</v>
      </c>
    </row>
    <row r="117" spans="1:15" x14ac:dyDescent="0.25">
      <c r="A117" s="18">
        <v>107</v>
      </c>
      <c r="B117" s="21" t="s">
        <v>88</v>
      </c>
      <c r="C117" s="7">
        <v>1989.9376919951883</v>
      </c>
      <c r="D117" s="23">
        <v>8</v>
      </c>
      <c r="E117" s="23">
        <v>2</v>
      </c>
      <c r="F117" s="23">
        <v>4</v>
      </c>
      <c r="G117" s="23">
        <v>2</v>
      </c>
      <c r="H117" s="23">
        <v>2</v>
      </c>
      <c r="I117" s="23">
        <v>2</v>
      </c>
      <c r="J117" s="23">
        <v>0</v>
      </c>
      <c r="K117" s="23">
        <v>0</v>
      </c>
      <c r="L117" s="23">
        <v>6</v>
      </c>
      <c r="M117" s="23">
        <v>0</v>
      </c>
      <c r="N117" s="23">
        <v>4</v>
      </c>
      <c r="O117" s="23">
        <v>2</v>
      </c>
    </row>
    <row r="118" spans="1:15" x14ac:dyDescent="0.25">
      <c r="A118" s="18">
        <v>145</v>
      </c>
      <c r="B118" s="21" t="s">
        <v>153</v>
      </c>
      <c r="C118" s="7">
        <v>1972.4949481243912</v>
      </c>
      <c r="D118" s="23">
        <v>5</v>
      </c>
      <c r="E118" s="23">
        <v>0</v>
      </c>
      <c r="F118" s="23">
        <v>4</v>
      </c>
      <c r="G118" s="23">
        <v>1</v>
      </c>
      <c r="H118" s="23">
        <v>0</v>
      </c>
      <c r="I118" s="23">
        <v>0</v>
      </c>
      <c r="J118" s="23">
        <v>0</v>
      </c>
      <c r="K118" s="23">
        <v>0</v>
      </c>
      <c r="L118" s="23">
        <v>5</v>
      </c>
      <c r="M118" s="23">
        <v>0</v>
      </c>
      <c r="N118" s="23">
        <v>4</v>
      </c>
      <c r="O118" s="23">
        <v>1</v>
      </c>
    </row>
    <row r="119" spans="1:15" x14ac:dyDescent="0.25">
      <c r="A119" s="18">
        <v>15</v>
      </c>
      <c r="B119" s="21" t="s">
        <v>407</v>
      </c>
      <c r="C119" s="7">
        <v>2031.4051078529299</v>
      </c>
      <c r="D119" s="23">
        <v>8</v>
      </c>
      <c r="E119" s="23">
        <v>6</v>
      </c>
      <c r="F119" s="23">
        <v>2</v>
      </c>
      <c r="G119" s="23">
        <v>0</v>
      </c>
      <c r="H119" s="23">
        <v>6</v>
      </c>
      <c r="I119" s="23">
        <v>6</v>
      </c>
      <c r="J119" s="23">
        <v>0</v>
      </c>
      <c r="K119" s="23">
        <v>0</v>
      </c>
      <c r="L119" s="23">
        <v>2</v>
      </c>
      <c r="M119" s="23">
        <v>0</v>
      </c>
      <c r="N119" s="23">
        <v>2</v>
      </c>
      <c r="O119" s="23">
        <v>0</v>
      </c>
    </row>
    <row r="120" spans="1:15" x14ac:dyDescent="0.25">
      <c r="A120" s="18">
        <v>18</v>
      </c>
      <c r="B120" s="21" t="s">
        <v>140</v>
      </c>
      <c r="C120" s="7">
        <v>2025.3391501154877</v>
      </c>
      <c r="D120" s="23">
        <v>8</v>
      </c>
      <c r="E120" s="23">
        <v>6</v>
      </c>
      <c r="F120" s="23">
        <v>2</v>
      </c>
      <c r="G120" s="23">
        <v>0</v>
      </c>
      <c r="H120" s="23">
        <v>6</v>
      </c>
      <c r="I120" s="23">
        <v>6</v>
      </c>
      <c r="J120" s="23">
        <v>0</v>
      </c>
      <c r="K120" s="23">
        <v>0</v>
      </c>
      <c r="L120" s="23">
        <v>2</v>
      </c>
      <c r="M120" s="23">
        <v>0</v>
      </c>
      <c r="N120" s="23">
        <v>2</v>
      </c>
      <c r="O120" s="23">
        <v>0</v>
      </c>
    </row>
    <row r="121" spans="1:15" x14ac:dyDescent="0.25">
      <c r="A121" s="18">
        <v>6</v>
      </c>
      <c r="B121" s="21" t="s">
        <v>92</v>
      </c>
      <c r="C121" s="7">
        <v>2062.32659750112</v>
      </c>
      <c r="D121" s="23">
        <v>19</v>
      </c>
      <c r="E121" s="23">
        <v>15</v>
      </c>
      <c r="F121" s="23">
        <v>3</v>
      </c>
      <c r="G121" s="23">
        <v>1</v>
      </c>
      <c r="H121" s="23">
        <v>15</v>
      </c>
      <c r="I121" s="23">
        <v>15</v>
      </c>
      <c r="J121" s="23">
        <v>0</v>
      </c>
      <c r="K121" s="23">
        <v>0</v>
      </c>
      <c r="L121" s="23">
        <v>4</v>
      </c>
      <c r="M121" s="23">
        <v>0</v>
      </c>
      <c r="N121" s="23">
        <v>3</v>
      </c>
      <c r="O121" s="23">
        <v>1</v>
      </c>
    </row>
    <row r="122" spans="1:15" x14ac:dyDescent="0.25">
      <c r="A122" s="18">
        <v>39</v>
      </c>
      <c r="B122" s="21" t="s">
        <v>75</v>
      </c>
      <c r="C122" s="7">
        <v>2006.7144222839347</v>
      </c>
      <c r="D122" s="23">
        <v>1</v>
      </c>
      <c r="E122" s="23">
        <v>1</v>
      </c>
      <c r="F122" s="23">
        <v>0</v>
      </c>
      <c r="G122" s="23">
        <v>0</v>
      </c>
      <c r="H122" s="23">
        <v>1</v>
      </c>
      <c r="I122" s="23">
        <v>1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</row>
    <row r="123" spans="1:15" s="184" customFormat="1" x14ac:dyDescent="0.25">
      <c r="A123" s="18"/>
      <c r="B123" s="21"/>
      <c r="C123" s="7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</row>
    <row r="124" spans="1:15" x14ac:dyDescent="0.25">
      <c r="A124" s="18">
        <v>36</v>
      </c>
      <c r="B124" s="21" t="s">
        <v>144</v>
      </c>
      <c r="C124" s="7">
        <v>2007.7322900651207</v>
      </c>
      <c r="D124" s="23">
        <v>3</v>
      </c>
      <c r="E124" s="23">
        <v>2</v>
      </c>
      <c r="F124" s="23">
        <v>1</v>
      </c>
      <c r="G124" s="23">
        <v>0</v>
      </c>
      <c r="H124" s="23">
        <v>2</v>
      </c>
      <c r="I124" s="23">
        <v>2</v>
      </c>
      <c r="J124" s="23">
        <v>0</v>
      </c>
      <c r="K124" s="23">
        <v>0</v>
      </c>
      <c r="L124" s="23">
        <v>1</v>
      </c>
      <c r="M124" s="23">
        <v>0</v>
      </c>
      <c r="N124" s="23">
        <v>1</v>
      </c>
      <c r="O124" s="23">
        <v>0</v>
      </c>
    </row>
    <row r="125" spans="1:15" x14ac:dyDescent="0.25">
      <c r="A125" s="18">
        <v>11</v>
      </c>
      <c r="B125" s="21" t="s">
        <v>77</v>
      </c>
      <c r="C125" s="7">
        <v>2039.276794848329</v>
      </c>
      <c r="D125" s="23">
        <v>27</v>
      </c>
      <c r="E125" s="23">
        <v>16</v>
      </c>
      <c r="F125" s="23">
        <v>8</v>
      </c>
      <c r="G125" s="23">
        <v>3</v>
      </c>
      <c r="H125" s="23">
        <v>17</v>
      </c>
      <c r="I125" s="23">
        <v>16</v>
      </c>
      <c r="J125" s="23">
        <v>0</v>
      </c>
      <c r="K125" s="23">
        <v>1</v>
      </c>
      <c r="L125" s="23">
        <v>10</v>
      </c>
      <c r="M125" s="23">
        <v>0</v>
      </c>
      <c r="N125" s="23">
        <v>8</v>
      </c>
      <c r="O125" s="23">
        <v>2</v>
      </c>
    </row>
    <row r="126" spans="1:15" x14ac:dyDescent="0.25">
      <c r="A126" s="18">
        <v>138</v>
      </c>
      <c r="B126" s="21" t="s">
        <v>98</v>
      </c>
      <c r="C126" s="7">
        <v>1977.9024547882093</v>
      </c>
      <c r="D126" s="23">
        <v>5</v>
      </c>
      <c r="E126" s="23">
        <v>1</v>
      </c>
      <c r="F126" s="23">
        <v>4</v>
      </c>
      <c r="G126" s="23">
        <v>0</v>
      </c>
      <c r="H126" s="23">
        <v>1</v>
      </c>
      <c r="I126" s="23">
        <v>1</v>
      </c>
      <c r="J126" s="23">
        <v>0</v>
      </c>
      <c r="K126" s="23">
        <v>0</v>
      </c>
      <c r="L126" s="23">
        <v>4</v>
      </c>
      <c r="M126" s="23">
        <v>0</v>
      </c>
      <c r="N126" s="23">
        <v>4</v>
      </c>
      <c r="O126" s="23">
        <v>0</v>
      </c>
    </row>
    <row r="127" spans="1:15" x14ac:dyDescent="0.25">
      <c r="A127" s="18">
        <v>83</v>
      </c>
      <c r="B127" s="21" t="s">
        <v>161</v>
      </c>
      <c r="C127" s="7">
        <v>1993.8240476911747</v>
      </c>
      <c r="D127" s="23">
        <v>1</v>
      </c>
      <c r="E127" s="23">
        <v>0</v>
      </c>
      <c r="F127" s="23">
        <v>1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1</v>
      </c>
      <c r="M127" s="23">
        <v>0</v>
      </c>
      <c r="N127" s="23">
        <v>1</v>
      </c>
      <c r="O127" s="23">
        <v>0</v>
      </c>
    </row>
    <row r="128" spans="1:15" x14ac:dyDescent="0.25">
      <c r="A128" s="18">
        <v>100</v>
      </c>
      <c r="B128" s="21" t="s">
        <v>67</v>
      </c>
      <c r="C128" s="7">
        <v>1992.8943759342544</v>
      </c>
      <c r="D128" s="23">
        <v>1</v>
      </c>
      <c r="E128" s="23">
        <v>0</v>
      </c>
      <c r="F128" s="23">
        <v>1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1</v>
      </c>
      <c r="M128" s="23">
        <v>0</v>
      </c>
      <c r="N128" s="23">
        <v>1</v>
      </c>
      <c r="O128" s="23">
        <v>0</v>
      </c>
    </row>
    <row r="129" spans="1:15" x14ac:dyDescent="0.25">
      <c r="A129" s="18">
        <v>9</v>
      </c>
      <c r="B129" s="21" t="s">
        <v>90</v>
      </c>
      <c r="C129" s="7">
        <v>2042.5873125594449</v>
      </c>
      <c r="D129" s="23">
        <v>33</v>
      </c>
      <c r="E129" s="23">
        <v>19</v>
      </c>
      <c r="F129" s="23">
        <v>11</v>
      </c>
      <c r="G129" s="23">
        <v>3</v>
      </c>
      <c r="H129" s="23">
        <v>19</v>
      </c>
      <c r="I129" s="23">
        <v>19</v>
      </c>
      <c r="J129" s="23">
        <v>0</v>
      </c>
      <c r="K129" s="23">
        <v>0</v>
      </c>
      <c r="L129" s="23">
        <v>14</v>
      </c>
      <c r="M129" s="23">
        <v>0</v>
      </c>
      <c r="N129" s="23">
        <v>11</v>
      </c>
      <c r="O129" s="23">
        <v>3</v>
      </c>
    </row>
    <row r="130" spans="1:15" x14ac:dyDescent="0.25">
      <c r="A130" s="18">
        <v>152</v>
      </c>
      <c r="B130" s="21" t="s">
        <v>48</v>
      </c>
      <c r="C130" s="7">
        <v>1943.7462067359168</v>
      </c>
      <c r="D130" s="23">
        <v>9</v>
      </c>
      <c r="E130" s="23">
        <v>0</v>
      </c>
      <c r="F130" s="23">
        <v>9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9</v>
      </c>
      <c r="M130" s="23">
        <v>0</v>
      </c>
      <c r="N130" s="23">
        <v>9</v>
      </c>
      <c r="O130" s="23">
        <v>0</v>
      </c>
    </row>
    <row r="131" spans="1:15" x14ac:dyDescent="0.25">
      <c r="A131" s="18">
        <v>85</v>
      </c>
      <c r="B131" s="21" t="s">
        <v>382</v>
      </c>
      <c r="C131" s="7">
        <v>1993.6629337693989</v>
      </c>
      <c r="D131" s="23">
        <v>1</v>
      </c>
      <c r="E131" s="23">
        <v>0</v>
      </c>
      <c r="F131" s="23">
        <v>1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1</v>
      </c>
      <c r="M131" s="23">
        <v>0</v>
      </c>
      <c r="N131" s="23">
        <v>1</v>
      </c>
      <c r="O131" s="23">
        <v>0</v>
      </c>
    </row>
    <row r="132" spans="1:15" x14ac:dyDescent="0.25">
      <c r="A132" s="18">
        <v>60</v>
      </c>
      <c r="B132" s="21" t="s">
        <v>414</v>
      </c>
      <c r="C132" s="7">
        <v>2000</v>
      </c>
      <c r="D132" s="23">
        <v>1</v>
      </c>
      <c r="E132" s="23">
        <v>0</v>
      </c>
      <c r="F132" s="23">
        <v>0</v>
      </c>
      <c r="G132" s="23">
        <v>1</v>
      </c>
      <c r="H132" s="23">
        <v>0</v>
      </c>
      <c r="I132" s="23">
        <v>0</v>
      </c>
      <c r="J132" s="23">
        <v>0</v>
      </c>
      <c r="K132" s="23">
        <v>0</v>
      </c>
      <c r="L132" s="23">
        <v>1</v>
      </c>
      <c r="M132" s="23">
        <v>0</v>
      </c>
      <c r="N132" s="23">
        <v>0</v>
      </c>
      <c r="O132" s="23">
        <v>1</v>
      </c>
    </row>
    <row r="133" spans="1:15" x14ac:dyDescent="0.25">
      <c r="A133" s="18">
        <v>92</v>
      </c>
      <c r="B133" s="21" t="s">
        <v>373</v>
      </c>
      <c r="C133" s="7">
        <v>1993.4133079536191</v>
      </c>
      <c r="D133" s="23">
        <v>1</v>
      </c>
      <c r="E133" s="23">
        <v>0</v>
      </c>
      <c r="F133" s="23">
        <v>1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1</v>
      </c>
      <c r="M133" s="23">
        <v>0</v>
      </c>
      <c r="N133" s="23">
        <v>1</v>
      </c>
      <c r="O133" s="23">
        <v>0</v>
      </c>
    </row>
    <row r="134" spans="1:15" s="184" customFormat="1" x14ac:dyDescent="0.25">
      <c r="A134" s="18"/>
      <c r="B134" s="21"/>
      <c r="C134" s="7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</row>
    <row r="135" spans="1:15" x14ac:dyDescent="0.25">
      <c r="A135" s="18">
        <v>95</v>
      </c>
      <c r="B135" s="21" t="s">
        <v>54</v>
      </c>
      <c r="C135" s="7">
        <v>1993.2855777160653</v>
      </c>
      <c r="D135" s="23">
        <v>1</v>
      </c>
      <c r="E135" s="23">
        <v>0</v>
      </c>
      <c r="F135" s="23">
        <v>1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1</v>
      </c>
      <c r="M135" s="23">
        <v>0</v>
      </c>
      <c r="N135" s="23">
        <v>1</v>
      </c>
      <c r="O135" s="23">
        <v>0</v>
      </c>
    </row>
    <row r="136" spans="1:15" x14ac:dyDescent="0.25">
      <c r="A136" s="18">
        <v>54</v>
      </c>
      <c r="B136" s="21" t="s">
        <v>297</v>
      </c>
      <c r="C136" s="7">
        <v>2001.0956212352232</v>
      </c>
      <c r="D136" s="23">
        <v>1</v>
      </c>
      <c r="E136" s="23">
        <v>0</v>
      </c>
      <c r="F136" s="23">
        <v>0</v>
      </c>
      <c r="G136" s="23">
        <v>1</v>
      </c>
      <c r="H136" s="23">
        <v>0</v>
      </c>
      <c r="I136" s="23">
        <v>0</v>
      </c>
      <c r="J136" s="23">
        <v>0</v>
      </c>
      <c r="K136" s="23">
        <v>0</v>
      </c>
      <c r="L136" s="23">
        <v>1</v>
      </c>
      <c r="M136" s="23">
        <v>0</v>
      </c>
      <c r="N136" s="23">
        <v>0</v>
      </c>
      <c r="O136" s="23">
        <v>1</v>
      </c>
    </row>
    <row r="137" spans="1:15" x14ac:dyDescent="0.25">
      <c r="A137" s="18">
        <v>105</v>
      </c>
      <c r="B137" s="21" t="s">
        <v>187</v>
      </c>
      <c r="C137" s="7">
        <v>1991.3830984485642</v>
      </c>
      <c r="D137" s="23">
        <v>2</v>
      </c>
      <c r="E137" s="23">
        <v>0</v>
      </c>
      <c r="F137" s="23">
        <v>1</v>
      </c>
      <c r="G137" s="23">
        <v>1</v>
      </c>
      <c r="H137" s="23">
        <v>0</v>
      </c>
      <c r="I137" s="23">
        <v>0</v>
      </c>
      <c r="J137" s="23">
        <v>0</v>
      </c>
      <c r="K137" s="23">
        <v>0</v>
      </c>
      <c r="L137" s="23">
        <v>2</v>
      </c>
      <c r="M137" s="23">
        <v>0</v>
      </c>
      <c r="N137" s="23">
        <v>1</v>
      </c>
      <c r="O137" s="23">
        <v>1</v>
      </c>
    </row>
    <row r="138" spans="1:15" x14ac:dyDescent="0.25">
      <c r="A138" s="18">
        <v>20</v>
      </c>
      <c r="B138" s="21" t="s">
        <v>44</v>
      </c>
      <c r="C138" s="7">
        <v>2020.0078752424172</v>
      </c>
      <c r="D138" s="23">
        <v>7</v>
      </c>
      <c r="E138" s="23">
        <v>4</v>
      </c>
      <c r="F138" s="23">
        <v>2</v>
      </c>
      <c r="G138" s="23">
        <v>1</v>
      </c>
      <c r="H138" s="23">
        <v>5</v>
      </c>
      <c r="I138" s="23">
        <v>4</v>
      </c>
      <c r="J138" s="23">
        <v>0</v>
      </c>
      <c r="K138" s="23">
        <v>1</v>
      </c>
      <c r="L138" s="23">
        <v>2</v>
      </c>
      <c r="M138" s="23">
        <v>0</v>
      </c>
      <c r="N138" s="23">
        <v>2</v>
      </c>
      <c r="O138" s="23">
        <v>0</v>
      </c>
    </row>
    <row r="139" spans="1:15" x14ac:dyDescent="0.25">
      <c r="A139" s="18">
        <v>106</v>
      </c>
      <c r="B139" s="21" t="s">
        <v>69</v>
      </c>
      <c r="C139" s="7">
        <v>1990.0837984867585</v>
      </c>
      <c r="D139" s="23">
        <v>4</v>
      </c>
      <c r="E139" s="23">
        <v>1</v>
      </c>
      <c r="F139" s="23">
        <v>3</v>
      </c>
      <c r="G139" s="23">
        <v>0</v>
      </c>
      <c r="H139" s="23">
        <v>1</v>
      </c>
      <c r="I139" s="23">
        <v>1</v>
      </c>
      <c r="J139" s="23">
        <v>0</v>
      </c>
      <c r="K139" s="23">
        <v>0</v>
      </c>
      <c r="L139" s="23">
        <v>3</v>
      </c>
      <c r="M139" s="23">
        <v>0</v>
      </c>
      <c r="N139" s="23">
        <v>3</v>
      </c>
      <c r="O139" s="23">
        <v>0</v>
      </c>
    </row>
    <row r="140" spans="1:15" x14ac:dyDescent="0.25">
      <c r="A140" s="18">
        <v>48</v>
      </c>
      <c r="B140" s="21" t="s">
        <v>147</v>
      </c>
      <c r="C140" s="7">
        <v>2005.1015434833846</v>
      </c>
      <c r="D140" s="23">
        <v>2</v>
      </c>
      <c r="E140" s="23">
        <v>1</v>
      </c>
      <c r="F140" s="23">
        <v>0</v>
      </c>
      <c r="G140" s="23">
        <v>1</v>
      </c>
      <c r="H140" s="23">
        <v>1</v>
      </c>
      <c r="I140" s="23">
        <v>1</v>
      </c>
      <c r="J140" s="23">
        <v>0</v>
      </c>
      <c r="K140" s="23">
        <v>0</v>
      </c>
      <c r="L140" s="23">
        <v>1</v>
      </c>
      <c r="M140" s="23">
        <v>0</v>
      </c>
      <c r="N140" s="23">
        <v>0</v>
      </c>
      <c r="O140" s="23">
        <v>1</v>
      </c>
    </row>
    <row r="141" spans="1:15" x14ac:dyDescent="0.25">
      <c r="A141" s="18">
        <v>24</v>
      </c>
      <c r="B141" s="21" t="s">
        <v>150</v>
      </c>
      <c r="C141" s="7">
        <v>2015.7097188188029</v>
      </c>
      <c r="D141" s="23">
        <v>4</v>
      </c>
      <c r="E141" s="23">
        <v>3</v>
      </c>
      <c r="F141" s="23">
        <v>1</v>
      </c>
      <c r="G141" s="23">
        <v>0</v>
      </c>
      <c r="H141" s="23">
        <v>3</v>
      </c>
      <c r="I141" s="23">
        <v>3</v>
      </c>
      <c r="J141" s="23">
        <v>0</v>
      </c>
      <c r="K141" s="23">
        <v>0</v>
      </c>
      <c r="L141" s="23">
        <v>1</v>
      </c>
      <c r="M141" s="23">
        <v>0</v>
      </c>
      <c r="N141" s="23">
        <v>1</v>
      </c>
      <c r="O141" s="23">
        <v>0</v>
      </c>
    </row>
    <row r="142" spans="1:15" x14ac:dyDescent="0.25">
      <c r="A142" s="18">
        <v>90</v>
      </c>
      <c r="B142" s="21" t="s">
        <v>369</v>
      </c>
      <c r="C142" s="7">
        <v>1993.4138532521752</v>
      </c>
      <c r="D142" s="23">
        <v>1</v>
      </c>
      <c r="E142" s="23">
        <v>0</v>
      </c>
      <c r="F142" s="23">
        <v>1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1</v>
      </c>
      <c r="M142" s="23">
        <v>0</v>
      </c>
      <c r="N142" s="23">
        <v>1</v>
      </c>
      <c r="O142" s="23">
        <v>0</v>
      </c>
    </row>
    <row r="143" spans="1:15" x14ac:dyDescent="0.25">
      <c r="A143" s="18">
        <v>91</v>
      </c>
      <c r="B143" s="21" t="s">
        <v>27</v>
      </c>
      <c r="C143" s="7">
        <v>1993.4137320461878</v>
      </c>
      <c r="D143" s="23">
        <v>1</v>
      </c>
      <c r="E143" s="23">
        <v>0</v>
      </c>
      <c r="F143" s="23">
        <v>1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1</v>
      </c>
      <c r="M143" s="23">
        <v>0</v>
      </c>
      <c r="N143" s="23">
        <v>1</v>
      </c>
      <c r="O143" s="23">
        <v>0</v>
      </c>
    </row>
    <row r="144" spans="1:15" x14ac:dyDescent="0.25">
      <c r="A144" s="18">
        <v>133</v>
      </c>
      <c r="B144" s="21" t="s">
        <v>125</v>
      </c>
      <c r="C144" s="7">
        <v>1982.6474157269529</v>
      </c>
      <c r="D144" s="23">
        <v>6</v>
      </c>
      <c r="E144" s="23">
        <v>1</v>
      </c>
      <c r="F144" s="23">
        <v>4</v>
      </c>
      <c r="G144" s="23">
        <v>1</v>
      </c>
      <c r="H144" s="23">
        <v>2</v>
      </c>
      <c r="I144" s="23">
        <v>1</v>
      </c>
      <c r="J144" s="23">
        <v>0</v>
      </c>
      <c r="K144" s="23">
        <v>1</v>
      </c>
      <c r="L144" s="23">
        <v>4</v>
      </c>
      <c r="M144" s="23">
        <v>0</v>
      </c>
      <c r="N144" s="23">
        <v>4</v>
      </c>
      <c r="O144" s="23">
        <v>0</v>
      </c>
    </row>
    <row r="145" spans="1:15" s="184" customFormat="1" x14ac:dyDescent="0.25">
      <c r="A145" s="18"/>
      <c r="B145" s="21"/>
      <c r="C145" s="7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</row>
    <row r="146" spans="1:15" x14ac:dyDescent="0.25">
      <c r="A146" s="18">
        <v>43</v>
      </c>
      <c r="B146" s="21" t="s">
        <v>389</v>
      </c>
      <c r="C146" s="7">
        <v>2005.9243144166198</v>
      </c>
      <c r="D146" s="23">
        <v>1</v>
      </c>
      <c r="E146" s="23">
        <v>1</v>
      </c>
      <c r="F146" s="23">
        <v>0</v>
      </c>
      <c r="G146" s="23">
        <v>0</v>
      </c>
      <c r="H146" s="23">
        <v>1</v>
      </c>
      <c r="I146" s="23">
        <v>1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</row>
    <row r="147" spans="1:15" x14ac:dyDescent="0.25">
      <c r="A147" s="18">
        <v>8</v>
      </c>
      <c r="B147" s="21" t="s">
        <v>42</v>
      </c>
      <c r="C147" s="7">
        <v>2054.2025267055174</v>
      </c>
      <c r="D147" s="23">
        <v>57</v>
      </c>
      <c r="E147" s="23">
        <v>34</v>
      </c>
      <c r="F147" s="23">
        <v>20</v>
      </c>
      <c r="G147" s="23">
        <v>3</v>
      </c>
      <c r="H147" s="23">
        <v>34</v>
      </c>
      <c r="I147" s="23">
        <v>34</v>
      </c>
      <c r="J147" s="23">
        <v>0</v>
      </c>
      <c r="K147" s="23">
        <v>0</v>
      </c>
      <c r="L147" s="23">
        <v>23</v>
      </c>
      <c r="M147" s="23">
        <v>0</v>
      </c>
      <c r="N147" s="23">
        <v>20</v>
      </c>
      <c r="O147" s="23">
        <v>3</v>
      </c>
    </row>
    <row r="148" spans="1:15" x14ac:dyDescent="0.25">
      <c r="A148" s="18">
        <v>86</v>
      </c>
      <c r="B148" s="21" t="s">
        <v>59</v>
      </c>
      <c r="C148" s="7">
        <v>1993.6596061657553</v>
      </c>
      <c r="D148" s="23">
        <v>1</v>
      </c>
      <c r="E148" s="23">
        <v>0</v>
      </c>
      <c r="F148" s="23">
        <v>1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1</v>
      </c>
      <c r="M148" s="23">
        <v>0</v>
      </c>
      <c r="N148" s="23">
        <v>1</v>
      </c>
      <c r="O148" s="23">
        <v>0</v>
      </c>
    </row>
    <row r="149" spans="1:15" x14ac:dyDescent="0.25">
      <c r="A149" s="18">
        <v>13</v>
      </c>
      <c r="B149" s="21" t="s">
        <v>126</v>
      </c>
      <c r="C149" s="7">
        <v>2034.2906400919142</v>
      </c>
      <c r="D149" s="23">
        <v>28</v>
      </c>
      <c r="E149" s="23">
        <v>14</v>
      </c>
      <c r="F149" s="23">
        <v>10</v>
      </c>
      <c r="G149" s="23">
        <v>4</v>
      </c>
      <c r="H149" s="23">
        <v>17</v>
      </c>
      <c r="I149" s="23">
        <v>14</v>
      </c>
      <c r="J149" s="23">
        <v>0</v>
      </c>
      <c r="K149" s="23">
        <v>3</v>
      </c>
      <c r="L149" s="23">
        <v>11</v>
      </c>
      <c r="M149" s="23">
        <v>0</v>
      </c>
      <c r="N149" s="23">
        <v>10</v>
      </c>
      <c r="O149" s="23">
        <v>1</v>
      </c>
    </row>
    <row r="150" spans="1:15" x14ac:dyDescent="0.25">
      <c r="A150" s="18">
        <v>96</v>
      </c>
      <c r="B150" s="21" t="s">
        <v>130</v>
      </c>
      <c r="C150" s="7">
        <v>1993.2855777160653</v>
      </c>
      <c r="D150" s="23">
        <v>1</v>
      </c>
      <c r="E150" s="23">
        <v>0</v>
      </c>
      <c r="F150" s="23">
        <v>1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1</v>
      </c>
      <c r="M150" s="23">
        <v>0</v>
      </c>
      <c r="N150" s="23">
        <v>1</v>
      </c>
      <c r="O150" s="23">
        <v>0</v>
      </c>
    </row>
    <row r="151" spans="1:15" x14ac:dyDescent="0.25">
      <c r="A151" s="18">
        <v>22</v>
      </c>
      <c r="B151" s="21" t="s">
        <v>169</v>
      </c>
      <c r="C151" s="7">
        <v>2017.8101980164404</v>
      </c>
      <c r="D151" s="23">
        <v>7</v>
      </c>
      <c r="E151" s="23">
        <v>4</v>
      </c>
      <c r="F151" s="23">
        <v>1</v>
      </c>
      <c r="G151" s="23">
        <v>2</v>
      </c>
      <c r="H151" s="23">
        <v>5</v>
      </c>
      <c r="I151" s="23">
        <v>4</v>
      </c>
      <c r="J151" s="23">
        <v>0</v>
      </c>
      <c r="K151" s="23">
        <v>1</v>
      </c>
      <c r="L151" s="23">
        <v>2</v>
      </c>
      <c r="M151" s="23">
        <v>0</v>
      </c>
      <c r="N151" s="23">
        <v>1</v>
      </c>
      <c r="O151" s="23">
        <v>1</v>
      </c>
    </row>
    <row r="152" spans="1:15" x14ac:dyDescent="0.25">
      <c r="A152" s="18">
        <v>49</v>
      </c>
      <c r="B152" s="21" t="s">
        <v>394</v>
      </c>
      <c r="C152" s="7">
        <v>2004.8667895873298</v>
      </c>
      <c r="D152" s="23">
        <v>2</v>
      </c>
      <c r="E152" s="23">
        <v>1</v>
      </c>
      <c r="F152" s="23">
        <v>1</v>
      </c>
      <c r="G152" s="23">
        <v>0</v>
      </c>
      <c r="H152" s="23">
        <v>1</v>
      </c>
      <c r="I152" s="23">
        <v>1</v>
      </c>
      <c r="J152" s="23">
        <v>0</v>
      </c>
      <c r="K152" s="23">
        <v>0</v>
      </c>
      <c r="L152" s="23">
        <v>1</v>
      </c>
      <c r="M152" s="23">
        <v>0</v>
      </c>
      <c r="N152" s="23">
        <v>1</v>
      </c>
      <c r="O152" s="23">
        <v>0</v>
      </c>
    </row>
    <row r="153" spans="1:15" x14ac:dyDescent="0.25">
      <c r="A153" s="18">
        <v>23</v>
      </c>
      <c r="B153" s="21" t="s">
        <v>380</v>
      </c>
      <c r="C153" s="7">
        <v>2017.7878017859596</v>
      </c>
      <c r="D153" s="23">
        <v>3</v>
      </c>
      <c r="E153" s="23">
        <v>2</v>
      </c>
      <c r="F153" s="23">
        <v>0</v>
      </c>
      <c r="G153" s="23">
        <v>1</v>
      </c>
      <c r="H153" s="23">
        <v>3</v>
      </c>
      <c r="I153" s="23">
        <v>2</v>
      </c>
      <c r="J153" s="23">
        <v>0</v>
      </c>
      <c r="K153" s="23">
        <v>1</v>
      </c>
      <c r="L153" s="23">
        <v>0</v>
      </c>
      <c r="M153" s="23">
        <v>0</v>
      </c>
      <c r="N153" s="23">
        <v>0</v>
      </c>
      <c r="O153" s="23">
        <v>0</v>
      </c>
    </row>
    <row r="154" spans="1:15" x14ac:dyDescent="0.25">
      <c r="A154" s="18">
        <v>97</v>
      </c>
      <c r="B154" s="21" t="s">
        <v>392</v>
      </c>
      <c r="C154" s="7">
        <v>1993.2855777160653</v>
      </c>
      <c r="D154" s="23">
        <v>1</v>
      </c>
      <c r="E154" s="23">
        <v>0</v>
      </c>
      <c r="F154" s="23">
        <v>1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1</v>
      </c>
      <c r="M154" s="23">
        <v>0</v>
      </c>
      <c r="N154" s="23">
        <v>1</v>
      </c>
      <c r="O154" s="23">
        <v>0</v>
      </c>
    </row>
    <row r="155" spans="1:15" x14ac:dyDescent="0.25">
      <c r="A155" s="18">
        <v>50</v>
      </c>
      <c r="B155" s="21" t="s">
        <v>350</v>
      </c>
      <c r="C155" s="7">
        <v>2003.0298284581977</v>
      </c>
      <c r="D155" s="23">
        <v>2</v>
      </c>
      <c r="E155" s="23">
        <v>1</v>
      </c>
      <c r="F155" s="23">
        <v>1</v>
      </c>
      <c r="G155" s="23">
        <v>0</v>
      </c>
      <c r="H155" s="23">
        <v>1</v>
      </c>
      <c r="I155" s="23">
        <v>1</v>
      </c>
      <c r="J155" s="23">
        <v>0</v>
      </c>
      <c r="K155" s="23">
        <v>0</v>
      </c>
      <c r="L155" s="23">
        <v>1</v>
      </c>
      <c r="M155" s="23">
        <v>0</v>
      </c>
      <c r="N155" s="23">
        <v>1</v>
      </c>
      <c r="O155" s="23">
        <v>0</v>
      </c>
    </row>
    <row r="156" spans="1:15" s="184" customFormat="1" x14ac:dyDescent="0.25">
      <c r="A156" s="18"/>
      <c r="B156" s="21"/>
      <c r="C156" s="7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1:15" x14ac:dyDescent="0.25">
      <c r="A157" s="18">
        <v>137</v>
      </c>
      <c r="B157" s="21" t="s">
        <v>157</v>
      </c>
      <c r="C157" s="7">
        <v>1979.7737914523775</v>
      </c>
      <c r="D157" s="23">
        <v>3</v>
      </c>
      <c r="E157" s="23">
        <v>0</v>
      </c>
      <c r="F157" s="23">
        <v>3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3</v>
      </c>
      <c r="M157" s="23">
        <v>0</v>
      </c>
      <c r="N157" s="23">
        <v>3</v>
      </c>
      <c r="O157" s="23">
        <v>0</v>
      </c>
    </row>
    <row r="158" spans="1:15" x14ac:dyDescent="0.25">
      <c r="A158" s="18">
        <v>120</v>
      </c>
      <c r="B158" s="21" t="s">
        <v>366</v>
      </c>
      <c r="C158" s="7">
        <v>1985.9172395104345</v>
      </c>
      <c r="D158" s="23">
        <v>2</v>
      </c>
      <c r="E158" s="23">
        <v>0</v>
      </c>
      <c r="F158" s="23">
        <v>2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2</v>
      </c>
      <c r="M158" s="23">
        <v>0</v>
      </c>
      <c r="N158" s="23">
        <v>2</v>
      </c>
      <c r="O158" s="23">
        <v>0</v>
      </c>
    </row>
    <row r="159" spans="1:15" x14ac:dyDescent="0.25">
      <c r="A159" s="18">
        <v>122</v>
      </c>
      <c r="B159" s="21" t="s">
        <v>152</v>
      </c>
      <c r="C159" s="7">
        <v>1985.5488875375984</v>
      </c>
      <c r="D159" s="23">
        <v>2</v>
      </c>
      <c r="E159" s="23">
        <v>0</v>
      </c>
      <c r="F159" s="23">
        <v>2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2</v>
      </c>
      <c r="M159" s="23">
        <v>0</v>
      </c>
      <c r="N159" s="23">
        <v>2</v>
      </c>
      <c r="O159" s="23">
        <v>0</v>
      </c>
    </row>
    <row r="160" spans="1:15" x14ac:dyDescent="0.25">
      <c r="A160" s="18">
        <v>149</v>
      </c>
      <c r="B160" s="21" t="s">
        <v>299</v>
      </c>
      <c r="C160" s="7">
        <v>1954.1749188727511</v>
      </c>
      <c r="D160" s="23">
        <v>8</v>
      </c>
      <c r="E160" s="23">
        <v>0</v>
      </c>
      <c r="F160" s="23">
        <v>8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8</v>
      </c>
      <c r="M160" s="23">
        <v>0</v>
      </c>
      <c r="N160" s="23">
        <v>8</v>
      </c>
      <c r="O160" s="23">
        <v>0</v>
      </c>
    </row>
    <row r="161" spans="1:15" x14ac:dyDescent="0.25">
      <c r="A161" s="18">
        <v>32</v>
      </c>
      <c r="B161" s="21" t="s">
        <v>367</v>
      </c>
      <c r="C161" s="7">
        <v>2009.852402161403</v>
      </c>
      <c r="D161" s="23">
        <v>3</v>
      </c>
      <c r="E161" s="23">
        <v>2</v>
      </c>
      <c r="F161" s="23">
        <v>1</v>
      </c>
      <c r="G161" s="23">
        <v>0</v>
      </c>
      <c r="H161" s="23">
        <v>2</v>
      </c>
      <c r="I161" s="23">
        <v>2</v>
      </c>
      <c r="J161" s="23">
        <v>0</v>
      </c>
      <c r="K161" s="23">
        <v>0</v>
      </c>
      <c r="L161" s="23">
        <v>1</v>
      </c>
      <c r="M161" s="23">
        <v>0</v>
      </c>
      <c r="N161" s="23">
        <v>1</v>
      </c>
      <c r="O161" s="23">
        <v>0</v>
      </c>
    </row>
    <row r="162" spans="1:15" x14ac:dyDescent="0.25">
      <c r="A162" s="18">
        <v>124</v>
      </c>
      <c r="B162" s="21" t="s">
        <v>165</v>
      </c>
      <c r="C162" s="7">
        <v>1985.1549646427422</v>
      </c>
      <c r="D162" s="23">
        <v>2</v>
      </c>
      <c r="E162" s="23">
        <v>0</v>
      </c>
      <c r="F162" s="23">
        <v>2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2</v>
      </c>
      <c r="M162" s="23">
        <v>0</v>
      </c>
      <c r="N162" s="23">
        <v>2</v>
      </c>
      <c r="O162" s="23">
        <v>0</v>
      </c>
    </row>
    <row r="163" spans="1:15" x14ac:dyDescent="0.25">
      <c r="A163" s="18">
        <v>151</v>
      </c>
      <c r="B163" s="21" t="s">
        <v>51</v>
      </c>
      <c r="C163" s="7">
        <v>1947.996627756017</v>
      </c>
      <c r="D163" s="23">
        <v>9</v>
      </c>
      <c r="E163" s="23">
        <v>0</v>
      </c>
      <c r="F163" s="23">
        <v>8</v>
      </c>
      <c r="G163" s="23">
        <v>1</v>
      </c>
      <c r="H163" s="23">
        <v>1</v>
      </c>
      <c r="I163" s="23">
        <v>0</v>
      </c>
      <c r="J163" s="23">
        <v>0</v>
      </c>
      <c r="K163" s="23">
        <v>1</v>
      </c>
      <c r="L163" s="23">
        <v>8</v>
      </c>
      <c r="M163" s="23">
        <v>0</v>
      </c>
      <c r="N163" s="23">
        <v>8</v>
      </c>
      <c r="O163" s="23">
        <v>0</v>
      </c>
    </row>
    <row r="164" spans="1:15" x14ac:dyDescent="0.25">
      <c r="A164" s="18">
        <v>14</v>
      </c>
      <c r="B164" s="21" t="s">
        <v>136</v>
      </c>
      <c r="C164" s="7">
        <v>2034.2207037783103</v>
      </c>
      <c r="D164" s="23">
        <v>26</v>
      </c>
      <c r="E164" s="23">
        <v>13</v>
      </c>
      <c r="F164" s="23">
        <v>10</v>
      </c>
      <c r="G164" s="23">
        <v>3</v>
      </c>
      <c r="H164" s="23">
        <v>15</v>
      </c>
      <c r="I164" s="23">
        <v>13</v>
      </c>
      <c r="J164" s="23">
        <v>0</v>
      </c>
      <c r="K164" s="23">
        <v>2</v>
      </c>
      <c r="L164" s="23">
        <v>11</v>
      </c>
      <c r="M164" s="23">
        <v>0</v>
      </c>
      <c r="N164" s="23">
        <v>10</v>
      </c>
      <c r="O164" s="23">
        <v>1</v>
      </c>
    </row>
    <row r="165" spans="1:15" x14ac:dyDescent="0.25">
      <c r="A165" s="18">
        <v>30</v>
      </c>
      <c r="B165" s="21" t="s">
        <v>390</v>
      </c>
      <c r="C165" s="7">
        <v>2012.583941594914</v>
      </c>
      <c r="D165" s="23">
        <v>3</v>
      </c>
      <c r="E165" s="23">
        <v>2</v>
      </c>
      <c r="F165" s="23">
        <v>0</v>
      </c>
      <c r="G165" s="23">
        <v>1</v>
      </c>
      <c r="H165" s="23">
        <v>2</v>
      </c>
      <c r="I165" s="23">
        <v>2</v>
      </c>
      <c r="J165" s="23">
        <v>0</v>
      </c>
      <c r="K165" s="23">
        <v>0</v>
      </c>
      <c r="L165" s="23">
        <v>1</v>
      </c>
      <c r="M165" s="23">
        <v>0</v>
      </c>
      <c r="N165" s="23">
        <v>0</v>
      </c>
      <c r="O165" s="23">
        <v>1</v>
      </c>
    </row>
    <row r="166" spans="1:15" x14ac:dyDescent="0.25">
      <c r="A166" s="18">
        <v>69</v>
      </c>
      <c r="B166" s="21" t="s">
        <v>363</v>
      </c>
      <c r="C166" s="7">
        <v>1995.56473801128</v>
      </c>
      <c r="D166" s="23">
        <v>1</v>
      </c>
      <c r="E166" s="23">
        <v>0</v>
      </c>
      <c r="F166" s="23">
        <v>1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1</v>
      </c>
      <c r="M166" s="23">
        <v>0</v>
      </c>
      <c r="N166" s="23">
        <v>1</v>
      </c>
      <c r="O166" s="23">
        <v>0</v>
      </c>
    </row>
    <row r="167" spans="1:15" s="184" customFormat="1" x14ac:dyDescent="0.25">
      <c r="A167" s="18"/>
      <c r="B167" s="21"/>
      <c r="C167" s="7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</row>
    <row r="168" spans="1:15" x14ac:dyDescent="0.25">
      <c r="A168" s="18">
        <v>1</v>
      </c>
      <c r="B168" s="21" t="s">
        <v>139</v>
      </c>
      <c r="C168" s="7">
        <v>2116.2994115338488</v>
      </c>
      <c r="D168" s="23">
        <v>49</v>
      </c>
      <c r="E168" s="23">
        <v>34</v>
      </c>
      <c r="F168" s="23">
        <v>10</v>
      </c>
      <c r="G168" s="23">
        <v>5</v>
      </c>
      <c r="H168" s="23">
        <v>38</v>
      </c>
      <c r="I168" s="23">
        <v>34</v>
      </c>
      <c r="J168" s="23">
        <v>0</v>
      </c>
      <c r="K168" s="23">
        <v>4</v>
      </c>
      <c r="L168" s="23">
        <v>11</v>
      </c>
      <c r="M168" s="23">
        <v>0</v>
      </c>
      <c r="N168" s="23">
        <v>10</v>
      </c>
      <c r="O168" s="23">
        <v>1</v>
      </c>
    </row>
    <row r="169" spans="1:15" x14ac:dyDescent="0.25">
      <c r="A169" s="18">
        <v>82</v>
      </c>
      <c r="B169" s="21" t="s">
        <v>115</v>
      </c>
      <c r="C169" s="7">
        <v>1993.993129301854</v>
      </c>
      <c r="D169" s="23">
        <v>1</v>
      </c>
      <c r="E169" s="23">
        <v>0</v>
      </c>
      <c r="F169" s="23">
        <v>1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1</v>
      </c>
      <c r="M169" s="23">
        <v>0</v>
      </c>
      <c r="N169" s="23">
        <v>1</v>
      </c>
      <c r="O169" s="23">
        <v>0</v>
      </c>
    </row>
    <row r="170" spans="1:15" x14ac:dyDescent="0.25">
      <c r="A170" s="18">
        <v>28</v>
      </c>
      <c r="B170" s="21" t="s">
        <v>381</v>
      </c>
      <c r="C170" s="7">
        <v>2013.2763223591953</v>
      </c>
      <c r="D170" s="23">
        <v>2</v>
      </c>
      <c r="E170" s="23">
        <v>2</v>
      </c>
      <c r="F170" s="23">
        <v>0</v>
      </c>
      <c r="G170" s="23">
        <v>0</v>
      </c>
      <c r="H170" s="23">
        <v>2</v>
      </c>
      <c r="I170" s="23">
        <v>2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</row>
    <row r="171" spans="1:15" x14ac:dyDescent="0.25">
      <c r="A171" s="18">
        <v>146</v>
      </c>
      <c r="B171" s="21" t="s">
        <v>110</v>
      </c>
      <c r="C171" s="7">
        <v>1970.8699134638996</v>
      </c>
      <c r="D171" s="23">
        <v>15</v>
      </c>
      <c r="E171" s="23">
        <v>4</v>
      </c>
      <c r="F171" s="23">
        <v>9</v>
      </c>
      <c r="G171" s="23">
        <v>2</v>
      </c>
      <c r="H171" s="23">
        <v>5</v>
      </c>
      <c r="I171" s="23">
        <v>4</v>
      </c>
      <c r="J171" s="23">
        <v>0</v>
      </c>
      <c r="K171" s="23">
        <v>1</v>
      </c>
      <c r="L171" s="23">
        <v>10</v>
      </c>
      <c r="M171" s="23">
        <v>0</v>
      </c>
      <c r="N171" s="23">
        <v>9</v>
      </c>
      <c r="O171" s="23">
        <v>1</v>
      </c>
    </row>
  </sheetData>
  <mergeCells count="1">
    <mergeCell ref="I1:K1"/>
  </mergeCells>
  <hyperlinks>
    <hyperlink ref="B3" location="'2DOG'!c1" display="'2DOG'!c1"/>
    <hyperlink ref="B4" location="'A CANADIAN CAT'!c1" display="'A CANADIAN CAT'!c1"/>
    <hyperlink ref="B5" location="'ADAMB'!c1" display="'ADAMB'!c1"/>
    <hyperlink ref="B6" location="'AJARMANG'!c1" display="'AJARMANG'!c1"/>
    <hyperlink ref="B7" location="'ANAL_RODEO'!c1" display="'ANAL_RODEO'!c1"/>
    <hyperlink ref="B8" location="'ANDRIS'!c1" display="'ANDRIS'!c1"/>
    <hyperlink ref="B9" location="'ARIETE'!c1" display="'ARIETE'!c1"/>
    <hyperlink ref="B10" location="'ARTEMIS258'!c1" display="'ARTEMIS258'!c1"/>
    <hyperlink ref="B11" location="'AXXE'!c1" display="'AXXE'!c1"/>
    <hyperlink ref="B12" location="'BADGER73'!c1" display="'BADGER73'!c1"/>
    <hyperlink ref="B14" location="'BARON'!c1" display="'BARON'!c1"/>
    <hyperlink ref="B15" location="'BERGAL'!c1" display="'BERGAL'!c1"/>
    <hyperlink ref="B16" location="'BIDERMANN'!c1" display="'BIDERMANN'!c1"/>
    <hyperlink ref="B17" location="'BIG JOE'!c1" display="'BIG JOE'!c1"/>
    <hyperlink ref="B18" location="'BILL'!c1" display="'BILL'!c1"/>
    <hyperlink ref="B19" location="'BLETCHLEY_GEEK'!c1" display="'BLETCHLEY_GEEK'!c1"/>
    <hyperlink ref="B20" location="'BOCE'!c1" display="'BOCE'!c1"/>
    <hyperlink ref="B21" location="'BOOTIE'!c1" display="'BOOTIE'!c1"/>
    <hyperlink ref="B22" location="'BOZ'!c1" display="'BOZ'!c1"/>
    <hyperlink ref="B23" location="'BUCKYKATT'!c1" display="'BUCKYKATT'!c1"/>
    <hyperlink ref="B25" location="'BULLMAN'!c1" display="'BULLMAN'!c1"/>
    <hyperlink ref="B26" location="'BURROUGHS'!c1" display="'BURROUGHS'!c1"/>
    <hyperlink ref="B27" location="'CARGOL'!c1" display="'CARGOL'!c1"/>
    <hyperlink ref="B28" location="'CASPER'!c1" display="'CASPER'!c1"/>
    <hyperlink ref="B29" location="'CATGH'!c1" display="'CATGH'!c1"/>
    <hyperlink ref="B30" location="'CHRIS '!c1" display="'CHRIS '!c1"/>
    <hyperlink ref="B31" location="'COAXIAL_PUPPET'!c1" display="'COAXIAL_PUPPET'!c1"/>
    <hyperlink ref="B32" location="'CONCORD'!c1" display="'CONCORD'!c1"/>
    <hyperlink ref="B33" location="'COOLBREEZE'!c1" display="'COOLBREEZE'!c1"/>
    <hyperlink ref="B34" location="'CORSAIRE31'!c1" display="'CORSAIRE31'!c1"/>
    <hyperlink ref="B36" location="'CROCKY'!c1" display="'CROCKY'!c1"/>
    <hyperlink ref="B37" location="'DAISY'!c1" display="'DAISY'!c1"/>
    <hyperlink ref="B38" location="'DASTIGER'!c1" display="'DASTIGER'!c1"/>
    <hyperlink ref="B39" location="'DENIS'!c1" display="'DENIS'!c1"/>
    <hyperlink ref="B40" location="'DENIS THE MENACE'!c1" display="'DENIS THE MENACE'!c1"/>
    <hyperlink ref="B41" location="'DENO30'!c1" display="'DENO30'!c1"/>
    <hyperlink ref="B42" location="'DESKOFT'!c1" display="'DESKOFT'!c1"/>
    <hyperlink ref="B43" location="'DOC844'!c1" display="'DOC844'!c1"/>
    <hyperlink ref="B44" location="'DOUBLED'!c1" display="'DOUBLED'!c1"/>
    <hyperlink ref="B45" location="'DUTCH GRENADIER'!c1" display="'DUTCH GRENADIER'!c1"/>
    <hyperlink ref="B47" location="'EGGER'!c1" display="'EGGER'!c1"/>
    <hyperlink ref="B48" location="'ENICED73'!c1" display="'ENICED73'!c1"/>
    <hyperlink ref="B49" location="'ENIGMA6584'!c1" display="'ENIGMA6584'!c1"/>
    <hyperlink ref="B50" location="'ENVEN'!c1" display="'ENVEN'!c1"/>
    <hyperlink ref="B51" location="'ERDELJANUS'!c1" display="'ERDELJANUS'!c1"/>
    <hyperlink ref="B52" location="'EURI'!c1" display="'EURI'!c1"/>
    <hyperlink ref="B53" location="'EXAMINER2'!c1" display="'EXAMINER2'!c1"/>
    <hyperlink ref="B54" location="'FACMAN'!c1" display="'FACMAN'!c1"/>
    <hyperlink ref="B55" location="'FALKE88'!c1" display="'FALKE88'!c1"/>
    <hyperlink ref="B56" location="'FREDROCKER'!c1" display="'FREDROCKER'!c1"/>
    <hyperlink ref="B58" location="'FUCHS'!c1" display="'FUCHS'!c1"/>
    <hyperlink ref="B59" location="'GAMMA'!c1" display="'GAMMA'!c1"/>
    <hyperlink ref="B60" location="'GCF'!c1" display="'GCF'!c1"/>
    <hyperlink ref="B61" location="'GEORGE SMILEY'!c1" display="'GEORGE SMILEY'!c1"/>
    <hyperlink ref="B62" location="'GNARLY'!c1" display="'GNARLY'!c1"/>
    <hyperlink ref="B63" location="'GREG'!c1" display="'GREG'!c1"/>
    <hyperlink ref="B64" location="'GUNNER'!c1" display="'GUNNER'!c1"/>
    <hyperlink ref="B65" location="'HAMROCK'!c1" display="'HAMROCK'!c1"/>
    <hyperlink ref="B66" location="'HANG FIRE'!c1" display="'HANG FIRE'!c1"/>
    <hyperlink ref="B67" location="'HAPLESS'!c1" display="'HAPLESS'!c1"/>
    <hyperlink ref="B69" location="'HARMES'!c1" display="'HARMES'!c1"/>
    <hyperlink ref="B70" location="'HEDGEHOG'!c1" display="'HEDGEHOG'!c1"/>
    <hyperlink ref="B71" location="'HERBOSKI'!c1" display="'HERBOSKI'!c1"/>
    <hyperlink ref="B72" location="'HOLMAN'!c1" display="'HOLMAN'!c1"/>
    <hyperlink ref="B73" location="'IAIN F'!c1" display="'IAIN F'!c1"/>
    <hyperlink ref="B74" location="'IOANNIS'!c1" display="'IOANNIS'!c1"/>
    <hyperlink ref="B75" location="'ITHIKIAL'!c1" display="'ITHIKIAL'!c1"/>
    <hyperlink ref="B76" location="'IVAN ZAITZEV'!c1" display="'IVAN ZAITZEV'!c1"/>
    <hyperlink ref="B77" location="'JACKAL263'!c1" display="'JACKAL263'!c1"/>
    <hyperlink ref="B78" location="'JBY'!c1" display="'JBY'!c1"/>
    <hyperlink ref="B80" location="'JOBU88'!c1" display="'JOBU88'!c1"/>
    <hyperlink ref="B81" location="'JOHNNY CANUCK'!c1" display="'JOHNNY CANUCK'!c1"/>
    <hyperlink ref="B82" location="'JOHNSY'!c1" display="'JOHNSY'!c1"/>
    <hyperlink ref="B83" location="'JOLLY OLLY'!c1" display="'JOLLY OLLY'!c1"/>
    <hyperlink ref="B84" location="'JOSEY WALES'!c1" display="'JOSEY WALES'!c1"/>
    <hyperlink ref="B85" location="'JTIMO'!c1" display="'JTIMO'!c1"/>
    <hyperlink ref="B86" location="'JUSTE86'!c1" display="'JUSTE86'!c1"/>
    <hyperlink ref="B87" location="'KAUNITZ'!c1" display="'KAUNITZ'!c1"/>
    <hyperlink ref="B88" location="'KRAFT'!c1" display="'KRAFT'!c1"/>
    <hyperlink ref="B89" location="'KRIEGER'!c1" display="'KRIEGER'!c1"/>
    <hyperlink ref="B91" location="'KROMYR'!c1" display="'KROMYR'!c1"/>
    <hyperlink ref="B92" location="'LAPDOG'!c1" display="'LAPDOG'!c1"/>
    <hyperlink ref="B93" location="'LETHAL'!c1" display="'LETHAL'!c1"/>
    <hyperlink ref="B94" location="'LT SMASH'!c1" display="'LT SMASH'!c1"/>
    <hyperlink ref="B95" location="'M1KEL'!c1" display="'M1KEL'!c1"/>
    <hyperlink ref="B96" location="'MACJIM'!c1" display="'MACJIM'!c1"/>
    <hyperlink ref="B97" location="'MAD MIKE'!c1" display="'MAD MIKE'!c1"/>
    <hyperlink ref="B98" location="'MANGO'!c1" display="'MANGO'!c1"/>
    <hyperlink ref="B99" location="'MANZCASER'!c1" display="'MANZCASER'!c1"/>
    <hyperlink ref="B100" location="'MAUSERGDOG'!c1" display="'MAUSERGDOG'!c1"/>
    <hyperlink ref="B102" location="'MCMORTISON'!c1" display="'MCMORTISON'!c1"/>
    <hyperlink ref="B103" location="'MEAT GRINDER'!c1" display="'MEAT GRINDER'!c1"/>
    <hyperlink ref="B104" location="'MEATETR'!c1" display="'MEATETR'!c1"/>
    <hyperlink ref="B105" location="'MICHAEL DOROSH'!c1" display="'MICHAEL DOROSH'!c1"/>
    <hyperlink ref="B106" location="'MILLER41'!c1" display="'MILLER41'!c1"/>
    <hyperlink ref="B107" location="'MJKERNER'!c1" display="'MJKERNER'!c1"/>
    <hyperlink ref="B108" location="'MONGO81'!c1" display="'MONGO81'!c1"/>
    <hyperlink ref="B109" location="'MORRIGAN'!c1" display="'MORRIGAN'!c1"/>
    <hyperlink ref="B110" location="'MOS_96B2P'!c1" display="'MOS_96B2P'!c1"/>
    <hyperlink ref="B111" location="'MR_CENTIPEDE'!c1" display="'MR_CENTIPEDE'!c1"/>
    <hyperlink ref="B113" location="'MRLONGLEG'!c1" display="'MRLONGLEG'!c1"/>
    <hyperlink ref="B114" location="'MTK'!c1" display="'MTK'!c1"/>
    <hyperlink ref="B115" location="'MURRAY BARTSCH'!c1" display="'MURRAY BARTSCH'!c1"/>
    <hyperlink ref="B116" location="'MWK77'!c1" display="'MWK77'!c1"/>
    <hyperlink ref="B117" location="'NATHANGUN'!c1" display="'NATHANGUN'!c1"/>
    <hyperlink ref="B118" location="'NELSON1812'!c1" display="'NELSON1812'!c1"/>
    <hyperlink ref="B119" location="'NEMESIS'!c1" display="'NEMESIS'!c1"/>
    <hyperlink ref="B120" location="'NEUTRAL PARTY'!c1" display="'NEUTRAL PARTY'!c1"/>
    <hyperlink ref="B121" location="'NORT'!c1" display="'NORT'!c1"/>
    <hyperlink ref="B122" location="'O''BIE'!c1" display="'O''BIE'!c1"/>
    <hyperlink ref="B124" location="'OTTO'!c1" display="'OTTO'!c1"/>
    <hyperlink ref="B125" location="'PANZER LEHR'!c1" display="'PANZER LEHR'!c1"/>
    <hyperlink ref="B126" location="'PANZER_KRAUT'!c1" display="'PANZER_KRAUT'!c1"/>
    <hyperlink ref="B127" location="'PANZERMEISTER247'!c1" display="'PANZERMEISTER247'!c1"/>
    <hyperlink ref="B128" location="'PAUL KLIMSTRA'!c1" display="'PAUL KLIMSTRA'!c1"/>
    <hyperlink ref="B129" location="'PEKISCHE'!c1" display="'PEKISCHE'!c1"/>
    <hyperlink ref="B130" location="'PHILM'!c1" display="'PHILM'!c1"/>
    <hyperlink ref="B131" location="'PICCOLO LEGIONARIO'!c1" display="'PICCOLO LEGIONARIO'!c1"/>
    <hyperlink ref="B132" location="'PINCHY'!c1" display="'PINCHY'!c1"/>
    <hyperlink ref="B133" location="'POESEL71'!c1" display="'POESEL71'!c1"/>
    <hyperlink ref="B135" location="'REDCARD'!c1" display="'REDCARD'!c1"/>
    <hyperlink ref="B136" location="'REDTROOP44'!c1" display="'REDTROOP44'!c1"/>
    <hyperlink ref="B137" location="'RELIQMORTIS'!c1" display="'RELIQMORTIS'!c1"/>
    <hyperlink ref="B138" location="'RICO'!c1" display="'RICO'!c1"/>
    <hyperlink ref="B139" location="'ROBSLION'!c1" display="'ROBSLION'!c1"/>
    <hyperlink ref="B140" location="'ROCKETMAN'!c1" display="'ROCKETMAN'!c1"/>
    <hyperlink ref="B141" location="'RONNOC'!c1" display="'RONNOC'!c1"/>
    <hyperlink ref="B142" location="'SCIPIO'!c1" display="'SCIPIO'!c1"/>
    <hyperlink ref="B143" location="'SEPTIC LIMB'!c1" display="'SEPTIC LIMB'!c1"/>
    <hyperlink ref="B144" location="'SGT GRUNT'!c1" display="'SGT GRUNT'!c1"/>
    <hyperlink ref="B146" location="'SHOGGOT'!c1" display="'SHOGGOT'!c1"/>
    <hyperlink ref="B147" location="'SHORKER'!c1" display="'SHORKER'!c1"/>
    <hyperlink ref="B148" location="'SILENTOTTO41'!c1" display="'SILENTOTTO41'!c1"/>
    <hyperlink ref="B149" location="'SLYSNIPER'!c1" display="'SLYSNIPER'!c1"/>
    <hyperlink ref="B150" location="'SNOLS'!c1" display="'SNOLS'!c1"/>
    <hyperlink ref="B151" location="'SPIDEY'!c1" display="'SPIDEY'!c1"/>
    <hyperlink ref="B152" location="'SSPOOM'!c1" display="'SSPOOM'!c1"/>
    <hyperlink ref="B153" location="'SWANK'!c1" display="'SWANK'!c1"/>
    <hyperlink ref="B154" location="'TERRIBLEONE'!c1" display="'TERRIBLEONE'!c1"/>
    <hyperlink ref="B155" location="'THEAPOSTLE'!c1" display="'THEAPOSTLE'!c1"/>
    <hyperlink ref="B157" location="'TIMUA'!c1" display="'TIMUA'!c1"/>
    <hyperlink ref="B158" location="'TINMAN'!c1" display="'TINMAN'!c1"/>
    <hyperlink ref="B159" location="'ULTRADAVE'!c1" display="'ULTRADAVE'!c1"/>
    <hyperlink ref="B160" location="'VALKATOX'!c1" display="'VALKATOX'!c1"/>
    <hyperlink ref="B161" location="'VATUTIN'!c1" display="'VATUTIN'!c1"/>
    <hyperlink ref="B162" location="'VORTEX_RIKERS'!c1" display="'VORTEX_RIKERS'!c1"/>
    <hyperlink ref="B163" location="'WASTEMORELAND'!c1" display="'WASTEMORELAND'!c1"/>
    <hyperlink ref="B164" location="'WELLSONIAN'!c1" display="'WELLSONIAN'!c1"/>
    <hyperlink ref="B165" location="'WGBN1968'!c1" display="'WGBN1968'!c1"/>
    <hyperlink ref="B166" location="'WILKO'!c1" display="'WILKO'!c1"/>
    <hyperlink ref="B168" location="'WILL S'!c1" display="'WILL S'!c1"/>
    <hyperlink ref="B169" location="'WYNTERGREEN'!c1" display="'WYNTERGREEN'!c1"/>
    <hyperlink ref="B170" location="'XAVIER'!c1" display="'XAVIER'!c1"/>
    <hyperlink ref="B171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31</v>
      </c>
      <c r="E4" s="42">
        <v>1917.3301635160924</v>
      </c>
      <c r="F4" s="41" t="s">
        <v>206</v>
      </c>
      <c r="G4" s="43">
        <v>2005.2751393369108</v>
      </c>
      <c r="H4" s="44">
        <f>ROUND(G4,0) - ROUND(G5, 0)</f>
        <v>-9</v>
      </c>
      <c r="I4" s="45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31</v>
      </c>
      <c r="E5" s="36">
        <v>1933.1833778039249</v>
      </c>
      <c r="F5" s="34" t="s">
        <v>204</v>
      </c>
      <c r="G5" s="60">
        <v>2013.7678149304018</v>
      </c>
      <c r="H5" s="38">
        <f>ROUND(G5,0) - ROUND(G6, 0)</f>
        <v>6</v>
      </c>
      <c r="I5" s="39"/>
    </row>
    <row r="6" spans="1:9" x14ac:dyDescent="0.25">
      <c r="A6" s="59">
        <v>42461</v>
      </c>
      <c r="B6" s="33">
        <v>0.70833333333333304</v>
      </c>
      <c r="C6" s="34" t="s">
        <v>203</v>
      </c>
      <c r="D6" s="35" t="s">
        <v>31</v>
      </c>
      <c r="E6" s="36">
        <v>1947.3577992241519</v>
      </c>
      <c r="F6" s="34" t="s">
        <v>204</v>
      </c>
      <c r="G6" s="60">
        <v>2008.4764107772437</v>
      </c>
      <c r="H6" s="38">
        <f>ROUND(G6,0) - ROUND(G7, 0)</f>
        <v>5</v>
      </c>
      <c r="I6" s="39"/>
    </row>
    <row r="7" spans="1:9" x14ac:dyDescent="0.25">
      <c r="A7" s="59">
        <v>42430</v>
      </c>
      <c r="B7" s="33">
        <v>0.70833333333333304</v>
      </c>
      <c r="C7" s="34" t="s">
        <v>203</v>
      </c>
      <c r="D7" s="35" t="s">
        <v>31</v>
      </c>
      <c r="E7" s="36">
        <v>1973.7868181553761</v>
      </c>
      <c r="F7" s="34" t="s">
        <v>204</v>
      </c>
      <c r="G7" s="60">
        <v>2002.8231908516109</v>
      </c>
      <c r="H7" s="38">
        <f>ROUND(G7,0) - ROUND(G8, 0)</f>
        <v>7</v>
      </c>
      <c r="I7" s="39"/>
    </row>
    <row r="8" spans="1:9" x14ac:dyDescent="0.25">
      <c r="A8" s="61">
        <v>42217</v>
      </c>
      <c r="B8" s="40">
        <v>0.70833333333333304</v>
      </c>
      <c r="C8" s="41" t="s">
        <v>205</v>
      </c>
      <c r="D8" s="45" t="s">
        <v>25</v>
      </c>
      <c r="E8" s="42">
        <v>2056.3738567006667</v>
      </c>
      <c r="F8" s="41" t="s">
        <v>206</v>
      </c>
      <c r="G8" s="62">
        <v>1995.7655278395155</v>
      </c>
      <c r="H8" s="44">
        <f>ROUND(G8,0) - ROUND(G9, 0)</f>
        <v>-5</v>
      </c>
      <c r="I8" s="45"/>
    </row>
    <row r="9" spans="1:9" x14ac:dyDescent="0.25">
      <c r="A9" s="61">
        <v>42064</v>
      </c>
      <c r="B9" s="40">
        <v>0.70833333333333304</v>
      </c>
      <c r="C9" s="41" t="s">
        <v>205</v>
      </c>
      <c r="D9" s="45" t="s">
        <v>36</v>
      </c>
      <c r="E9" s="42">
        <v>2026.0207811095531</v>
      </c>
      <c r="F9" s="41" t="s">
        <v>206</v>
      </c>
      <c r="G9" s="62">
        <v>2001.4483344596647</v>
      </c>
      <c r="H9" s="44">
        <f>ROUND(G9,0) - ROUND(G10, 0)</f>
        <v>8</v>
      </c>
      <c r="I9" s="45"/>
    </row>
    <row r="10" spans="1:9" x14ac:dyDescent="0.25">
      <c r="A10" s="61">
        <v>42036</v>
      </c>
      <c r="B10" s="40">
        <v>0.70833333333333304</v>
      </c>
      <c r="C10" s="41" t="s">
        <v>205</v>
      </c>
      <c r="D10" s="45" t="s">
        <v>25</v>
      </c>
      <c r="E10" s="42">
        <v>2056.0939175233902</v>
      </c>
      <c r="F10" s="41" t="s">
        <v>206</v>
      </c>
      <c r="G10" s="62">
        <v>1993.1683168656211</v>
      </c>
      <c r="H10" s="44">
        <f>ROUND(G10,0) - ROUND(G11, 0)</f>
        <v>-8</v>
      </c>
      <c r="I10" s="45"/>
    </row>
    <row r="11" spans="1:9" x14ac:dyDescent="0.25">
      <c r="A11" s="59">
        <v>42036</v>
      </c>
      <c r="B11" s="33">
        <v>0.70833333333333304</v>
      </c>
      <c r="C11" s="34" t="s">
        <v>203</v>
      </c>
      <c r="D11" s="35" t="s">
        <v>62</v>
      </c>
      <c r="E11" s="36">
        <v>1999.9691405293702</v>
      </c>
      <c r="F11" s="34" t="s">
        <v>204</v>
      </c>
      <c r="G11" s="60">
        <v>2000.8399223228439</v>
      </c>
      <c r="H11" s="38">
        <f>ROUND(G11,0) - ROUND(G12, 0)</f>
        <v>-7</v>
      </c>
      <c r="I11" s="39"/>
    </row>
    <row r="12" spans="1:9" x14ac:dyDescent="0.25">
      <c r="A12" s="59">
        <v>42036</v>
      </c>
      <c r="B12" s="33">
        <v>0.70833333333333304</v>
      </c>
      <c r="C12" s="34" t="s">
        <v>203</v>
      </c>
      <c r="D12" s="35" t="s">
        <v>56</v>
      </c>
      <c r="E12" s="36">
        <v>2014.5259534285269</v>
      </c>
      <c r="F12" s="34" t="s">
        <v>204</v>
      </c>
      <c r="G12" s="60">
        <v>2007.8157569626658</v>
      </c>
      <c r="H12" s="38">
        <f>ROUND(G12,0) - ROUND(G13, 0)</f>
        <v>2</v>
      </c>
      <c r="I12" s="39"/>
    </row>
    <row r="13" spans="1:9" x14ac:dyDescent="0.25">
      <c r="A13" s="61">
        <v>41944</v>
      </c>
      <c r="B13" s="40">
        <v>0.70833333333333304</v>
      </c>
      <c r="C13" s="41" t="s">
        <v>205</v>
      </c>
      <c r="D13" s="45" t="s">
        <v>56</v>
      </c>
      <c r="E13" s="42">
        <v>2007.6800830968516</v>
      </c>
      <c r="F13" s="41" t="s">
        <v>206</v>
      </c>
      <c r="G13" s="62">
        <v>2006.4789150836123</v>
      </c>
      <c r="H13" s="44">
        <f>ROUND(G13,0) - ROUND(G14, 0)</f>
        <v>6</v>
      </c>
      <c r="I13" s="45"/>
    </row>
    <row r="14" spans="1:9" x14ac:dyDescent="0.25">
      <c r="A14" s="61">
        <v>41944</v>
      </c>
      <c r="B14" s="40">
        <v>0.70833333333333304</v>
      </c>
      <c r="C14" s="41" t="s">
        <v>205</v>
      </c>
      <c r="D14" s="45" t="s">
        <v>38</v>
      </c>
      <c r="E14" s="42">
        <v>1992.7734365715874</v>
      </c>
      <c r="F14" s="41" t="s">
        <v>206</v>
      </c>
      <c r="G14" s="62">
        <v>1999.5130146507552</v>
      </c>
      <c r="H14" s="44">
        <f>ROUND(G14,0) - ROUND(G15, 0)</f>
        <v>-7</v>
      </c>
      <c r="I14" s="45"/>
    </row>
    <row r="15" spans="1:9" x14ac:dyDescent="0.25">
      <c r="A15" s="59">
        <v>41852</v>
      </c>
      <c r="B15" s="33">
        <v>0.70833333333333304</v>
      </c>
      <c r="C15" s="34" t="s">
        <v>203</v>
      </c>
      <c r="D15" s="35" t="s">
        <v>35</v>
      </c>
      <c r="E15" s="36">
        <v>2000</v>
      </c>
      <c r="F15" s="34" t="s">
        <v>204</v>
      </c>
      <c r="G15" s="60">
        <v>2006.7144222839347</v>
      </c>
      <c r="H15" s="38">
        <f>ROUND(G15,0) - ROUND(G16, 0)</f>
        <v>-6</v>
      </c>
      <c r="I15" s="39"/>
    </row>
    <row r="16" spans="1:9" x14ac:dyDescent="0.25">
      <c r="A16" s="59">
        <v>41852</v>
      </c>
      <c r="B16" s="33">
        <v>0.70833333333333304</v>
      </c>
      <c r="C16" s="34" t="s">
        <v>203</v>
      </c>
      <c r="D16" s="35" t="s">
        <v>41</v>
      </c>
      <c r="E16" s="36">
        <v>2000</v>
      </c>
      <c r="F16" s="34" t="s">
        <v>204</v>
      </c>
      <c r="G16" s="60">
        <v>2013.3006902377469</v>
      </c>
      <c r="H16" s="38">
        <f>ROUND(G16,0) - ROUND(G17, 0)</f>
        <v>13</v>
      </c>
      <c r="I16" s="39"/>
    </row>
    <row r="17" spans="1:8" x14ac:dyDescent="0.25">
      <c r="A17" s="179" t="s">
        <v>199</v>
      </c>
      <c r="B17" s="17" t="s">
        <v>200</v>
      </c>
      <c r="C17" s="19" t="s">
        <v>200</v>
      </c>
      <c r="D17" s="15" t="s">
        <v>200</v>
      </c>
      <c r="E17" s="27" t="s">
        <v>201</v>
      </c>
      <c r="F17" s="19" t="s">
        <v>200</v>
      </c>
      <c r="G17" s="30">
        <v>2000</v>
      </c>
      <c r="H17" s="20" t="s">
        <v>201</v>
      </c>
    </row>
  </sheetData>
  <sortState ref="A4:H1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5" location="'BOBO'!c1" display="'BOBO'!c1"/>
    <hyperlink ref="D16" location="'WILDCARD'!c1" display="'WILDCARD'!c1"/>
    <hyperlink ref="D13" location="'FUCHS'!c1" display="'FUCHS'!c1"/>
    <hyperlink ref="D14" location="'BOOTIE'!c1" display="'BOOTIE'!c1"/>
    <hyperlink ref="D10" location="'RICHTIG'!c1" display="'RICHTIG'!c1"/>
    <hyperlink ref="D11" location="'COAXIAL_PUPPET'!c1" display="'COAXIAL_PUPPET'!c1"/>
    <hyperlink ref="D12" location="'FUCHS'!c1" display="'FUCHS'!c1"/>
    <hyperlink ref="D9" location="'ENICED73'!c1" display="'ENICED73'!c1"/>
    <hyperlink ref="D8" location="'RICHTIG'!c1" display="'RICHTIG'!c1"/>
    <hyperlink ref="D7" location="'HEDGEHOG'!c1" display="'HEDGEHOG'!c1"/>
    <hyperlink ref="D6" location="'HEDGEHOG'!c1" display="'HEDGEHOG'!c1"/>
    <hyperlink ref="D5" location="'HEDGEHOG'!c1" display="'HEDGEHOG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42887</v>
      </c>
      <c r="B4" s="33">
        <v>0.70833333333333337</v>
      </c>
      <c r="C4" s="34" t="s">
        <v>203</v>
      </c>
      <c r="D4" s="35" t="s">
        <v>164</v>
      </c>
      <c r="E4" s="36">
        <v>2001.1075803591445</v>
      </c>
      <c r="F4" s="34" t="s">
        <v>204</v>
      </c>
      <c r="G4" s="37">
        <v>2001.2515014875767</v>
      </c>
      <c r="H4" s="38">
        <f>ROUND(G4,0) - ROUND(G5, 0)</f>
        <v>7</v>
      </c>
      <c r="I4" s="39"/>
    </row>
    <row r="5" spans="1:9" x14ac:dyDescent="0.25">
      <c r="A5" s="61">
        <v>42186</v>
      </c>
      <c r="B5" s="40">
        <v>0.70833333333333304</v>
      </c>
      <c r="C5" s="41" t="s">
        <v>205</v>
      </c>
      <c r="D5" s="45" t="s">
        <v>55</v>
      </c>
      <c r="E5" s="42">
        <v>2014.0030858183602</v>
      </c>
      <c r="F5" s="41" t="s">
        <v>206</v>
      </c>
      <c r="G5" s="62">
        <v>1993.5526383812282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HOLMAN'!c1" display="'HOLMAN'!c1"/>
    <hyperlink ref="D4" location="'LETHAL'!c1" display="'LETHAL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42583</v>
      </c>
      <c r="B4" s="40">
        <v>0.70833333333333304</v>
      </c>
      <c r="C4" s="41" t="s">
        <v>205</v>
      </c>
      <c r="D4" s="45" t="s">
        <v>92</v>
      </c>
      <c r="E4" s="42">
        <v>2035.2725594275371</v>
      </c>
      <c r="F4" s="41" t="s">
        <v>206</v>
      </c>
      <c r="G4" s="43">
        <v>1903.0485586614348</v>
      </c>
      <c r="H4" s="44">
        <f>ROUND(G4,0) - ROUND(G5, 0)</f>
        <v>-6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38</v>
      </c>
      <c r="E5" s="42">
        <v>1970.596723291889</v>
      </c>
      <c r="F5" s="41" t="s">
        <v>206</v>
      </c>
      <c r="G5" s="62">
        <v>1908.5601925001044</v>
      </c>
      <c r="H5" s="44">
        <f>ROUND(G5,0) - ROUND(G6, 0)</f>
        <v>-13</v>
      </c>
      <c r="I5" s="45"/>
    </row>
    <row r="6" spans="1:9" x14ac:dyDescent="0.25">
      <c r="A6" s="61">
        <v>42430</v>
      </c>
      <c r="B6" s="40">
        <v>0.70833333333333304</v>
      </c>
      <c r="C6" s="41" t="s">
        <v>205</v>
      </c>
      <c r="D6" s="45" t="s">
        <v>92</v>
      </c>
      <c r="E6" s="42">
        <v>2006.5694217678661</v>
      </c>
      <c r="F6" s="41" t="s">
        <v>206</v>
      </c>
      <c r="G6" s="62">
        <v>1921.9587173397501</v>
      </c>
      <c r="H6" s="44">
        <f>ROUND(G6,0) - ROUND(G7, 0)</f>
        <v>6</v>
      </c>
      <c r="I6" s="45"/>
    </row>
    <row r="7" spans="1:9" x14ac:dyDescent="0.25">
      <c r="A7" s="61">
        <v>42430</v>
      </c>
      <c r="B7" s="40">
        <v>0.70833333333333304</v>
      </c>
      <c r="C7" s="41" t="s">
        <v>205</v>
      </c>
      <c r="D7" s="45" t="s">
        <v>92</v>
      </c>
      <c r="E7" s="42">
        <v>2011.8113563379902</v>
      </c>
      <c r="F7" s="41" t="s">
        <v>206</v>
      </c>
      <c r="G7" s="62">
        <v>1915.652089759782</v>
      </c>
      <c r="H7" s="44">
        <f>ROUND(G7,0) - ROUND(G8, 0)</f>
        <v>-13</v>
      </c>
      <c r="I7" s="45"/>
    </row>
    <row r="8" spans="1:9" x14ac:dyDescent="0.25">
      <c r="A8" s="61">
        <v>42248</v>
      </c>
      <c r="B8" s="40">
        <v>0.70833333333333304</v>
      </c>
      <c r="C8" s="41" t="s">
        <v>205</v>
      </c>
      <c r="D8" s="45" t="s">
        <v>25</v>
      </c>
      <c r="E8" s="42">
        <v>2070.05735801014</v>
      </c>
      <c r="F8" s="41" t="s">
        <v>206</v>
      </c>
      <c r="G8" s="62">
        <v>1928.5300254733454</v>
      </c>
      <c r="H8" s="44">
        <f>ROUND(G8,0) - ROUND(G9, 0)</f>
        <v>-5</v>
      </c>
      <c r="I8" s="45"/>
    </row>
    <row r="9" spans="1:9" x14ac:dyDescent="0.25">
      <c r="A9" s="61">
        <v>42217</v>
      </c>
      <c r="B9" s="40">
        <v>0.70833333333333304</v>
      </c>
      <c r="C9" s="41" t="s">
        <v>205</v>
      </c>
      <c r="D9" s="45" t="s">
        <v>25</v>
      </c>
      <c r="E9" s="42">
        <v>2061.3971288530497</v>
      </c>
      <c r="F9" s="41" t="s">
        <v>206</v>
      </c>
      <c r="G9" s="62">
        <v>1933.8486108790823</v>
      </c>
      <c r="H9" s="44">
        <f>ROUND(G9,0) - ROUND(G10, 0)</f>
        <v>-5</v>
      </c>
      <c r="I9" s="45"/>
    </row>
    <row r="10" spans="1:9" x14ac:dyDescent="0.25">
      <c r="A10" s="59">
        <v>42186</v>
      </c>
      <c r="B10" s="33">
        <v>0.70833333333333304</v>
      </c>
      <c r="C10" s="34" t="s">
        <v>203</v>
      </c>
      <c r="D10" s="35" t="s">
        <v>38</v>
      </c>
      <c r="E10" s="36">
        <v>1990.2317687397463</v>
      </c>
      <c r="F10" s="34" t="s">
        <v>204</v>
      </c>
      <c r="G10" s="60">
        <v>1939.464311698038</v>
      </c>
      <c r="H10" s="38">
        <f>ROUND(G10,0) - ROUND(G11, 0)</f>
        <v>9</v>
      </c>
      <c r="I10" s="39"/>
    </row>
    <row r="11" spans="1:9" x14ac:dyDescent="0.25">
      <c r="A11" s="61">
        <v>42095</v>
      </c>
      <c r="B11" s="40">
        <v>0.75</v>
      </c>
      <c r="C11" s="41" t="s">
        <v>205</v>
      </c>
      <c r="D11" s="45" t="s">
        <v>50</v>
      </c>
      <c r="E11" s="42">
        <v>2023.2067396016005</v>
      </c>
      <c r="F11" s="41" t="s">
        <v>206</v>
      </c>
      <c r="G11" s="62">
        <v>1929.6429960302189</v>
      </c>
      <c r="H11" s="44">
        <f>ROUND(G11,0) - ROUND(G12, 0)</f>
        <v>-4</v>
      </c>
      <c r="I11" s="45"/>
    </row>
    <row r="12" spans="1:9" x14ac:dyDescent="0.25">
      <c r="A12" s="61">
        <v>42095</v>
      </c>
      <c r="B12" s="40">
        <v>0.70833333333333304</v>
      </c>
      <c r="C12" s="41" t="s">
        <v>205</v>
      </c>
      <c r="D12" s="45" t="s">
        <v>25</v>
      </c>
      <c r="E12" s="42">
        <v>2065.5679456226308</v>
      </c>
      <c r="F12" s="41" t="s">
        <v>206</v>
      </c>
      <c r="G12" s="62">
        <v>1933.8789646875025</v>
      </c>
      <c r="H12" s="44">
        <f>ROUND(G12,0) - ROUND(G13, 0)</f>
        <v>-2</v>
      </c>
      <c r="I12" s="45"/>
    </row>
    <row r="13" spans="1:9" x14ac:dyDescent="0.25">
      <c r="A13" s="8">
        <v>42095</v>
      </c>
      <c r="B13" s="10">
        <v>0.70833333333333304</v>
      </c>
      <c r="C13" s="18" t="s">
        <v>203</v>
      </c>
      <c r="D13" s="21" t="s">
        <v>50</v>
      </c>
      <c r="E13" s="26">
        <v>2024.8992065159532</v>
      </c>
      <c r="F13" s="18" t="s">
        <v>269</v>
      </c>
      <c r="G13" s="30">
        <v>1936.0087243339035</v>
      </c>
      <c r="H13" s="7">
        <f>ROUND(G13,0) - ROUND(G14, 0)</f>
        <v>-10</v>
      </c>
    </row>
    <row r="14" spans="1:9" x14ac:dyDescent="0.25">
      <c r="A14" s="61">
        <v>42036</v>
      </c>
      <c r="B14" s="40">
        <v>0.70833333333333304</v>
      </c>
      <c r="C14" s="41" t="s">
        <v>205</v>
      </c>
      <c r="D14" s="45" t="s">
        <v>62</v>
      </c>
      <c r="E14" s="42">
        <v>1993.2974204264458</v>
      </c>
      <c r="F14" s="41" t="s">
        <v>206</v>
      </c>
      <c r="G14" s="62">
        <v>1946.3844711324271</v>
      </c>
      <c r="H14" s="44">
        <f>ROUND(G14,0) - ROUND(G15, 0)</f>
        <v>7</v>
      </c>
      <c r="I14" s="45"/>
    </row>
    <row r="15" spans="1:9" x14ac:dyDescent="0.25">
      <c r="A15" s="61">
        <v>42036</v>
      </c>
      <c r="B15" s="40">
        <v>0.70833333333333304</v>
      </c>
      <c r="C15" s="41" t="s">
        <v>205</v>
      </c>
      <c r="D15" s="45" t="s">
        <v>52</v>
      </c>
      <c r="E15" s="42">
        <v>2006.5770925885438</v>
      </c>
      <c r="F15" s="41" t="s">
        <v>206</v>
      </c>
      <c r="G15" s="62">
        <v>1939.4057630572809</v>
      </c>
      <c r="H15" s="44">
        <f>ROUND(G15,0) - ROUND(G16, 0)</f>
        <v>-27</v>
      </c>
      <c r="I15" s="45"/>
    </row>
    <row r="16" spans="1:9" x14ac:dyDescent="0.25">
      <c r="A16" s="61">
        <v>41913</v>
      </c>
      <c r="B16" s="40">
        <v>0.70833333333333304</v>
      </c>
      <c r="C16" s="41" t="s">
        <v>205</v>
      </c>
      <c r="D16" s="45" t="s">
        <v>55</v>
      </c>
      <c r="E16" s="42">
        <v>1993.5366599997462</v>
      </c>
      <c r="F16" s="41" t="s">
        <v>206</v>
      </c>
      <c r="G16" s="62">
        <v>1965.6926058023141</v>
      </c>
      <c r="H16" s="44">
        <f>ROUND(G16,0) - ROUND(G17, 0)</f>
        <v>7</v>
      </c>
      <c r="I16" s="45"/>
    </row>
    <row r="17" spans="1:9" x14ac:dyDescent="0.25">
      <c r="A17" s="61">
        <v>41913</v>
      </c>
      <c r="B17" s="40">
        <v>0.70833333333333304</v>
      </c>
      <c r="C17" s="41" t="s">
        <v>205</v>
      </c>
      <c r="D17" s="45" t="s">
        <v>50</v>
      </c>
      <c r="E17" s="42">
        <v>2019.2029438405916</v>
      </c>
      <c r="F17" s="41" t="s">
        <v>206</v>
      </c>
      <c r="G17" s="62">
        <v>1959.2908013036135</v>
      </c>
      <c r="H17" s="44">
        <f>ROUND(G17,0) - ROUND(G18, 0)</f>
        <v>6</v>
      </c>
      <c r="I17" s="45"/>
    </row>
    <row r="18" spans="1:9" x14ac:dyDescent="0.25">
      <c r="A18" s="61">
        <v>41913</v>
      </c>
      <c r="B18" s="40">
        <v>0.70833333333333304</v>
      </c>
      <c r="C18" s="41" t="s">
        <v>205</v>
      </c>
      <c r="D18" s="45" t="s">
        <v>23</v>
      </c>
      <c r="E18" s="42">
        <v>2020.8548018308597</v>
      </c>
      <c r="F18" s="41" t="s">
        <v>206</v>
      </c>
      <c r="G18" s="62">
        <v>1953.0561912353514</v>
      </c>
      <c r="H18" s="44">
        <f>ROUND(G18,0) - ROUND(G19, 0)</f>
        <v>-33</v>
      </c>
      <c r="I18" s="45"/>
    </row>
    <row r="19" spans="1:9" x14ac:dyDescent="0.25">
      <c r="A19" s="61">
        <v>41883</v>
      </c>
      <c r="B19" s="40">
        <v>0.70833333333333304</v>
      </c>
      <c r="C19" s="41" t="s">
        <v>205</v>
      </c>
      <c r="D19" s="45" t="s">
        <v>52</v>
      </c>
      <c r="E19" s="42">
        <v>2000</v>
      </c>
      <c r="F19" s="41" t="s">
        <v>206</v>
      </c>
      <c r="G19" s="62">
        <v>1985.8925487265758</v>
      </c>
      <c r="H19" s="44">
        <f>ROUND(G19,0) - ROUND(G20, 0)</f>
        <v>6</v>
      </c>
      <c r="I19" s="45"/>
    </row>
    <row r="20" spans="1:9" x14ac:dyDescent="0.25">
      <c r="A20" s="61">
        <v>41883</v>
      </c>
      <c r="B20" s="40">
        <v>0.70833333333333304</v>
      </c>
      <c r="C20" s="41" t="s">
        <v>205</v>
      </c>
      <c r="D20" s="45" t="s">
        <v>25</v>
      </c>
      <c r="E20" s="42">
        <v>2044.5468513003145</v>
      </c>
      <c r="F20" s="41" t="s">
        <v>206</v>
      </c>
      <c r="G20" s="62">
        <v>1979.5976868631017</v>
      </c>
      <c r="H20" s="44">
        <f>ROUND(G20,0) - ROUND(G21, 0)</f>
        <v>7</v>
      </c>
      <c r="I20" s="45"/>
    </row>
    <row r="21" spans="1:9" x14ac:dyDescent="0.25">
      <c r="A21" s="61">
        <v>41883</v>
      </c>
      <c r="B21" s="40">
        <v>0.70833333333333304</v>
      </c>
      <c r="C21" s="41" t="s">
        <v>205</v>
      </c>
      <c r="D21" s="45" t="s">
        <v>50</v>
      </c>
      <c r="E21" s="42">
        <v>2013.1336353755939</v>
      </c>
      <c r="F21" s="41" t="s">
        <v>206</v>
      </c>
      <c r="G21" s="62">
        <v>1972.7761481362036</v>
      </c>
      <c r="H21" s="44">
        <f>ROUND(G21,0) - ROUND(G22, 0)</f>
        <v>-20</v>
      </c>
      <c r="I21" s="45"/>
    </row>
    <row r="22" spans="1:9" x14ac:dyDescent="0.25">
      <c r="A22" s="61">
        <v>41821</v>
      </c>
      <c r="B22" s="40">
        <v>0.70833333333333337</v>
      </c>
      <c r="C22" s="41" t="s">
        <v>205</v>
      </c>
      <c r="D22" s="45" t="s">
        <v>21</v>
      </c>
      <c r="E22" s="42">
        <v>2000</v>
      </c>
      <c r="F22" s="41" t="s">
        <v>206</v>
      </c>
      <c r="G22" s="62">
        <v>1993.2855777160653</v>
      </c>
      <c r="H22" s="44">
        <f>ROUND(G22,0) - ROUND(G23, 0)</f>
        <v>-7</v>
      </c>
      <c r="I22" s="45"/>
    </row>
    <row r="23" spans="1:9" x14ac:dyDescent="0.25">
      <c r="A23" s="179" t="s">
        <v>199</v>
      </c>
      <c r="B23" s="17" t="s">
        <v>200</v>
      </c>
      <c r="C23" s="19" t="s">
        <v>200</v>
      </c>
      <c r="D23" s="15" t="s">
        <v>200</v>
      </c>
      <c r="E23" s="27" t="s">
        <v>201</v>
      </c>
      <c r="F23" s="19" t="s">
        <v>200</v>
      </c>
      <c r="G23" s="30">
        <v>2000</v>
      </c>
      <c r="H23" s="20" t="s">
        <v>201</v>
      </c>
    </row>
  </sheetData>
  <sortState ref="A4:H2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2" location="'KRIEGER'!c1" display="'KRIEGER'!c1"/>
    <hyperlink ref="D19" location="'ENIGMA6584'!c1" display="'ENIGMA6584'!c1"/>
    <hyperlink ref="D20" location="'RICHTIG'!c1" display="'RICHTIG'!c1"/>
    <hyperlink ref="D21" location="'MAD MIKE'!c1" display="'MAD MIKE'!c1"/>
    <hyperlink ref="D16" location="'HOLMAN'!c1" display="'HOLMAN'!c1"/>
    <hyperlink ref="D17" location="'MAD MIKE'!c1" display="'MAD MIKE'!c1"/>
    <hyperlink ref="D18" location="'STRACHWITZ'!c1" display="'STRACHWITZ'!c1"/>
    <hyperlink ref="D14" location="'COAXIAL_PUPPET'!c1" display="'COAXIAL_PUPPET'!c1"/>
    <hyperlink ref="D15" location="'ENIGMA6584'!c1" display="'ENIGMA6584'!c1"/>
    <hyperlink ref="D12" location="'RICHTIG'!c1" display="'RICHTIG'!c1"/>
    <hyperlink ref="D13" location="'MAD MIKE'!c1" display="'MAD MIKE'!c1"/>
    <hyperlink ref="D11" location="'MAD MIKE'!c1" display="'MAD MIKE'!c1"/>
    <hyperlink ref="D10" location="'BOOTIE'!c1" display="'BOOTIE'!c1"/>
    <hyperlink ref="D9" location="'RICHTIG'!c1" display="'RICHTIG'!c1"/>
    <hyperlink ref="D8" location="'RICHTIG'!c1" display="'RICHTIG'!c1"/>
    <hyperlink ref="D6" location="'NORT'!c1" display="'NORT'!c1"/>
    <hyperlink ref="D7" location="'NORT'!c1" display="'NORT'!c1"/>
    <hyperlink ref="D5" location="'BOOTIE'!c1" display="'BOOTIE'!c1"/>
    <hyperlink ref="D4" location="'NORT'!c1" display="'NOR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0.75</v>
      </c>
      <c r="C4" s="41" t="s">
        <v>205</v>
      </c>
      <c r="D4" s="45" t="s">
        <v>126</v>
      </c>
      <c r="E4" s="42">
        <v>2001.8016452529582</v>
      </c>
      <c r="F4" s="41" t="s">
        <v>206</v>
      </c>
      <c r="G4" s="43">
        <v>1985.710236414091</v>
      </c>
      <c r="H4" s="44">
        <f>ROUND(G4,0) - ROUND(G5, 0)</f>
        <v>-7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126</v>
      </c>
      <c r="E5" s="42">
        <v>1987.6478674280343</v>
      </c>
      <c r="F5" s="41" t="s">
        <v>206</v>
      </c>
      <c r="G5" s="62">
        <v>1993.0598705797076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SLYSNIPER'!c1" display="'SLYSNIPER'!c1"/>
    <hyperlink ref="D4" location="'SLYSNIPER'!c1" display="'SLYSNIP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41852</v>
      </c>
      <c r="B4" s="40">
        <v>0.70833333333333304</v>
      </c>
      <c r="C4" s="41" t="s">
        <v>205</v>
      </c>
      <c r="D4" s="45" t="s">
        <v>34</v>
      </c>
      <c r="E4" s="42">
        <v>2000</v>
      </c>
      <c r="F4" s="41" t="s">
        <v>206</v>
      </c>
      <c r="G4" s="43">
        <v>1993.2855777160653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BIDERMANN'!c1" display="'BIDERMAN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42430</v>
      </c>
      <c r="B4" s="40">
        <v>0.70833333333333304</v>
      </c>
      <c r="C4" s="41" t="s">
        <v>205</v>
      </c>
      <c r="D4" s="45" t="s">
        <v>92</v>
      </c>
      <c r="E4" s="42">
        <v>2006.4328788594287</v>
      </c>
      <c r="F4" s="41" t="s">
        <v>206</v>
      </c>
      <c r="G4" s="43">
        <v>1995.0161480133481</v>
      </c>
      <c r="H4" s="44">
        <f>ROUND(G4,0) - ROUND(G5, 0)</f>
        <v>-7</v>
      </c>
      <c r="I4" s="45"/>
    </row>
    <row r="5" spans="1:9" x14ac:dyDescent="0.25">
      <c r="A5" s="8">
        <v>42401</v>
      </c>
      <c r="B5" s="10">
        <v>0.70833333333333304</v>
      </c>
      <c r="C5" s="18" t="s">
        <v>203</v>
      </c>
      <c r="D5" s="21" t="s">
        <v>25</v>
      </c>
      <c r="E5" s="26">
        <v>2087.2568777327501</v>
      </c>
      <c r="F5" s="18" t="s">
        <v>269</v>
      </c>
      <c r="G5" s="30">
        <v>2001.6390587151548</v>
      </c>
      <c r="H5" s="7">
        <f>ROUND(G5,0) - ROUND(G6, 0)</f>
        <v>2</v>
      </c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RICHTIG'!c1" display="'RICHTIG'!c1"/>
    <hyperlink ref="D4" location="'NORT'!c1" display="'NOR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0.72569444444444442</v>
      </c>
      <c r="C4" s="41" t="s">
        <v>205</v>
      </c>
      <c r="D4" s="45" t="s">
        <v>112</v>
      </c>
      <c r="E4" s="42">
        <v>2024.5020006086456</v>
      </c>
      <c r="F4" s="41" t="s">
        <v>206</v>
      </c>
      <c r="G4" s="43">
        <v>1982.8823302576909</v>
      </c>
      <c r="H4" s="44">
        <f>ROUND(G4,0) - ROUND(G5, 0)</f>
        <v>-7</v>
      </c>
      <c r="I4" s="45"/>
    </row>
    <row r="5" spans="1:9" x14ac:dyDescent="0.25">
      <c r="A5" s="68">
        <v>42917</v>
      </c>
      <c r="B5" s="40">
        <v>0.70833333333333337</v>
      </c>
      <c r="C5" s="41" t="s">
        <v>205</v>
      </c>
      <c r="D5" s="45" t="s">
        <v>167</v>
      </c>
      <c r="E5" s="42">
        <v>1953.7483772853559</v>
      </c>
      <c r="F5" s="41" t="s">
        <v>206</v>
      </c>
      <c r="G5" s="62">
        <v>1989.6765866223245</v>
      </c>
      <c r="H5" s="44">
        <f>ROUND(G5,0) - ROUND(G6, 0)</f>
        <v>-8</v>
      </c>
      <c r="I5" s="45"/>
    </row>
    <row r="6" spans="1:9" x14ac:dyDescent="0.25">
      <c r="A6" s="68">
        <v>42904</v>
      </c>
      <c r="B6" s="40">
        <v>0.71180555555555558</v>
      </c>
      <c r="C6" s="41" t="s">
        <v>205</v>
      </c>
      <c r="D6" s="45" t="s">
        <v>381</v>
      </c>
      <c r="E6" s="42">
        <v>2006.5956053815855</v>
      </c>
      <c r="F6" s="41" t="s">
        <v>206</v>
      </c>
      <c r="G6" s="62">
        <v>1998.1496206448087</v>
      </c>
      <c r="H6" s="44">
        <f>ROUND(G6,0) - ROUND(G7, 0)</f>
        <v>-7</v>
      </c>
      <c r="I6" s="45"/>
    </row>
    <row r="7" spans="1:9" x14ac:dyDescent="0.25">
      <c r="A7" s="68">
        <v>42882</v>
      </c>
      <c r="B7" s="40">
        <v>0.70833333333333337</v>
      </c>
      <c r="C7" s="41" t="s">
        <v>205</v>
      </c>
      <c r="D7" s="45" t="s">
        <v>47</v>
      </c>
      <c r="E7" s="42">
        <v>2013.306923184964</v>
      </c>
      <c r="F7" s="41" t="s">
        <v>206</v>
      </c>
      <c r="G7" s="62">
        <v>2004.8303376224185</v>
      </c>
      <c r="H7" s="44">
        <f>ROUND(G7,0) - ROUND(G8, 0)</f>
        <v>-7</v>
      </c>
      <c r="I7" s="45"/>
    </row>
    <row r="8" spans="1:9" x14ac:dyDescent="0.25">
      <c r="A8" s="68">
        <v>42826</v>
      </c>
      <c r="B8" s="40">
        <v>0.78055555555555556</v>
      </c>
      <c r="C8" s="41" t="s">
        <v>205</v>
      </c>
      <c r="D8" s="45" t="s">
        <v>112</v>
      </c>
      <c r="E8" s="42">
        <v>2006.5630506474347</v>
      </c>
      <c r="F8" s="41" t="s">
        <v>206</v>
      </c>
      <c r="G8" s="62">
        <v>2011.5104590162457</v>
      </c>
      <c r="H8" s="44">
        <f>ROUND(G8,0) - ROUND(G9, 0)</f>
        <v>-6</v>
      </c>
      <c r="I8" s="45"/>
    </row>
    <row r="9" spans="1:9" x14ac:dyDescent="0.25">
      <c r="A9" s="69">
        <v>42826</v>
      </c>
      <c r="B9" s="33">
        <v>0.77013888888888893</v>
      </c>
      <c r="C9" s="34" t="s">
        <v>203</v>
      </c>
      <c r="D9" s="35" t="s">
        <v>63</v>
      </c>
      <c r="E9" s="36">
        <v>2021.4072844561924</v>
      </c>
      <c r="F9" s="34" t="s">
        <v>204</v>
      </c>
      <c r="G9" s="60">
        <v>2018.4519720519327</v>
      </c>
      <c r="H9" s="38">
        <f>ROUND(G9,0) - ROUND(G10, 0)</f>
        <v>6</v>
      </c>
      <c r="I9" s="39"/>
    </row>
    <row r="10" spans="1:9" x14ac:dyDescent="0.25">
      <c r="A10" s="68">
        <v>42818</v>
      </c>
      <c r="B10" s="40">
        <v>0.72222222222222221</v>
      </c>
      <c r="C10" s="41" t="s">
        <v>205</v>
      </c>
      <c r="D10" s="45" t="s">
        <v>58</v>
      </c>
      <c r="E10" s="42">
        <v>1984.9061077103895</v>
      </c>
      <c r="F10" s="41" t="s">
        <v>206</v>
      </c>
      <c r="G10" s="62">
        <v>2011.5492506877306</v>
      </c>
      <c r="H10" s="44">
        <f>ROUND(G10,0) - ROUND(G11, 0)</f>
        <v>-7</v>
      </c>
      <c r="I10" s="45"/>
    </row>
    <row r="11" spans="1:9" x14ac:dyDescent="0.25">
      <c r="A11" s="69">
        <v>42705</v>
      </c>
      <c r="B11" s="33">
        <v>0.80833333333333335</v>
      </c>
      <c r="C11" s="34" t="s">
        <v>203</v>
      </c>
      <c r="D11" s="35" t="s">
        <v>31</v>
      </c>
      <c r="E11" s="36">
        <v>1949.20175259292</v>
      </c>
      <c r="F11" s="34" t="s">
        <v>204</v>
      </c>
      <c r="G11" s="60">
        <v>2018.9006845963193</v>
      </c>
      <c r="H11" s="38">
        <f>ROUND(G11,0) - ROUND(G12, 0)</f>
        <v>6</v>
      </c>
      <c r="I11" s="39"/>
    </row>
    <row r="12" spans="1:9" x14ac:dyDescent="0.25">
      <c r="A12" s="68">
        <v>42676</v>
      </c>
      <c r="B12" s="40">
        <v>0.70833333333333337</v>
      </c>
      <c r="C12" s="41" t="s">
        <v>205</v>
      </c>
      <c r="D12" s="45" t="s">
        <v>77</v>
      </c>
      <c r="E12" s="42">
        <v>2049.4792684013141</v>
      </c>
      <c r="F12" s="41" t="s">
        <v>206</v>
      </c>
      <c r="G12" s="62">
        <v>2013.4079227615891</v>
      </c>
      <c r="H12" s="44">
        <f>ROUND(G12,0) - ROUND(G13, 0)</f>
        <v>-1</v>
      </c>
      <c r="I12" s="45"/>
    </row>
    <row r="13" spans="1:9" x14ac:dyDescent="0.25">
      <c r="A13" s="8">
        <v>42644</v>
      </c>
      <c r="B13" s="10">
        <v>0.70833333333333304</v>
      </c>
      <c r="C13" s="18" t="s">
        <v>203</v>
      </c>
      <c r="D13" s="21" t="s">
        <v>92</v>
      </c>
      <c r="E13" s="26">
        <v>2051.079736733353</v>
      </c>
      <c r="F13" s="18" t="s">
        <v>269</v>
      </c>
      <c r="G13" s="30">
        <v>2014.1986987277558</v>
      </c>
      <c r="H13" s="7">
        <f>ROUND(G13,0) - ROUND(G14, 0)</f>
        <v>-6</v>
      </c>
    </row>
    <row r="14" spans="1:9" x14ac:dyDescent="0.25">
      <c r="A14" s="59">
        <v>42644</v>
      </c>
      <c r="B14" s="33">
        <v>0.70833333333333304</v>
      </c>
      <c r="C14" s="34" t="s">
        <v>203</v>
      </c>
      <c r="D14" s="35" t="s">
        <v>30</v>
      </c>
      <c r="E14" s="36">
        <v>1942.3902031969353</v>
      </c>
      <c r="F14" s="34" t="s">
        <v>204</v>
      </c>
      <c r="G14" s="60">
        <v>2019.5531095202093</v>
      </c>
      <c r="H14" s="38">
        <f>ROUND(G14,0) - ROUND(G15, 0)</f>
        <v>7</v>
      </c>
      <c r="I14" s="39"/>
    </row>
    <row r="15" spans="1:9" x14ac:dyDescent="0.25">
      <c r="A15" s="59">
        <v>42614</v>
      </c>
      <c r="B15" s="33">
        <v>0.70833333333333304</v>
      </c>
      <c r="C15" s="34" t="s">
        <v>203</v>
      </c>
      <c r="D15" s="35" t="s">
        <v>31</v>
      </c>
      <c r="E15" s="36">
        <v>1923.7538793098533</v>
      </c>
      <c r="F15" s="34" t="s">
        <v>204</v>
      </c>
      <c r="G15" s="60">
        <v>2013.4813625611082</v>
      </c>
      <c r="H15" s="38">
        <f>ROUND(G15,0) - ROUND(G16, 0)</f>
        <v>10</v>
      </c>
      <c r="I15" s="39"/>
    </row>
    <row r="16" spans="1:9" x14ac:dyDescent="0.25">
      <c r="A16" s="61">
        <v>42583</v>
      </c>
      <c r="B16" s="40">
        <v>0.70833333333333304</v>
      </c>
      <c r="C16" s="41" t="s">
        <v>205</v>
      </c>
      <c r="D16" s="45" t="s">
        <v>90</v>
      </c>
      <c r="E16" s="42">
        <v>2065.606434297425</v>
      </c>
      <c r="F16" s="41" t="s">
        <v>206</v>
      </c>
      <c r="G16" s="62">
        <v>2002.5215281013484</v>
      </c>
      <c r="H16" s="44">
        <f>ROUND(G16,0) - ROUND(G17, 0)</f>
        <v>-5</v>
      </c>
      <c r="I16" s="45"/>
    </row>
    <row r="17" spans="1:9" x14ac:dyDescent="0.25">
      <c r="A17" s="59">
        <v>42583</v>
      </c>
      <c r="B17" s="33">
        <v>0.70833333333333304</v>
      </c>
      <c r="C17" s="34" t="s">
        <v>203</v>
      </c>
      <c r="D17" s="35" t="s">
        <v>30</v>
      </c>
      <c r="E17" s="36">
        <v>1956.4987462763372</v>
      </c>
      <c r="F17" s="34" t="s">
        <v>204</v>
      </c>
      <c r="G17" s="60">
        <v>2008.3569508437033</v>
      </c>
      <c r="H17" s="38">
        <f>ROUND(G17,0) - ROUND(G18, 0)</f>
        <v>6</v>
      </c>
      <c r="I17" s="39"/>
    </row>
    <row r="18" spans="1:9" x14ac:dyDescent="0.25">
      <c r="A18" s="59">
        <v>42552</v>
      </c>
      <c r="B18" s="33">
        <v>0.70833333333333304</v>
      </c>
      <c r="C18" s="34" t="s">
        <v>203</v>
      </c>
      <c r="D18" s="35" t="s">
        <v>91</v>
      </c>
      <c r="E18" s="36">
        <v>1984.5815532677109</v>
      </c>
      <c r="F18" s="34" t="s">
        <v>204</v>
      </c>
      <c r="G18" s="60">
        <v>2002.4653600748782</v>
      </c>
      <c r="H18" s="38">
        <f>ROUND(G18,0) - ROUND(G19, 0)</f>
        <v>-6</v>
      </c>
      <c r="I18" s="39"/>
    </row>
    <row r="19" spans="1:9" x14ac:dyDescent="0.25">
      <c r="A19" s="59">
        <v>42552</v>
      </c>
      <c r="B19" s="33">
        <v>0.70833333333333304</v>
      </c>
      <c r="C19" s="34" t="s">
        <v>203</v>
      </c>
      <c r="D19" s="35" t="s">
        <v>30</v>
      </c>
      <c r="E19" s="36">
        <v>1949.1062993961166</v>
      </c>
      <c r="F19" s="34" t="s">
        <v>204</v>
      </c>
      <c r="G19" s="60">
        <v>2008.1574513592714</v>
      </c>
      <c r="H19" s="38">
        <f>ROUND(G19,0) - ROUND(G20, 0)</f>
        <v>13</v>
      </c>
      <c r="I19" s="39"/>
    </row>
    <row r="20" spans="1:9" x14ac:dyDescent="0.25">
      <c r="A20" s="59">
        <v>42522</v>
      </c>
      <c r="B20" s="33">
        <v>0.70833333333333304</v>
      </c>
      <c r="C20" s="34" t="s">
        <v>203</v>
      </c>
      <c r="D20" s="35" t="s">
        <v>158</v>
      </c>
      <c r="E20" s="36">
        <v>1992.0410387984209</v>
      </c>
      <c r="F20" s="34" t="s">
        <v>204</v>
      </c>
      <c r="G20" s="60">
        <v>1995.165139409856</v>
      </c>
      <c r="H20" s="38">
        <f>ROUND(G20,0) - ROUND(G21, 0)</f>
        <v>24</v>
      </c>
      <c r="I20" s="39"/>
    </row>
    <row r="21" spans="1:9" x14ac:dyDescent="0.25">
      <c r="A21" s="61">
        <v>42491</v>
      </c>
      <c r="B21" s="40">
        <v>0.70833333333333304</v>
      </c>
      <c r="C21" s="41" t="s">
        <v>205</v>
      </c>
      <c r="D21" s="45" t="s">
        <v>106</v>
      </c>
      <c r="E21" s="42">
        <v>2020.9839407973409</v>
      </c>
      <c r="F21" s="41" t="s">
        <v>206</v>
      </c>
      <c r="G21" s="62">
        <v>1970.8363930124101</v>
      </c>
      <c r="H21" s="44">
        <f>ROUND(G21,0) - ROUND(G22, 0)</f>
        <v>-8</v>
      </c>
      <c r="I21" s="45"/>
    </row>
    <row r="22" spans="1:9" x14ac:dyDescent="0.25">
      <c r="A22" s="59">
        <v>42491</v>
      </c>
      <c r="B22" s="33">
        <v>0.70833333333333304</v>
      </c>
      <c r="C22" s="34" t="s">
        <v>203</v>
      </c>
      <c r="D22" s="35" t="s">
        <v>153</v>
      </c>
      <c r="E22" s="36">
        <v>1992.072621847969</v>
      </c>
      <c r="F22" s="34" t="s">
        <v>204</v>
      </c>
      <c r="G22" s="60">
        <v>1978.8165474202117</v>
      </c>
      <c r="H22" s="38">
        <f>ROUND(G22,0) - ROUND(G23, 0)</f>
        <v>-9</v>
      </c>
      <c r="I22" s="39"/>
    </row>
    <row r="23" spans="1:9" x14ac:dyDescent="0.25">
      <c r="A23" s="59">
        <v>42491</v>
      </c>
      <c r="B23" s="33">
        <v>0.70833333333333304</v>
      </c>
      <c r="C23" s="34" t="s">
        <v>203</v>
      </c>
      <c r="D23" s="35" t="s">
        <v>63</v>
      </c>
      <c r="E23" s="36">
        <v>2034.5501939325693</v>
      </c>
      <c r="F23" s="34" t="s">
        <v>204</v>
      </c>
      <c r="G23" s="60">
        <v>1987.5427672809717</v>
      </c>
      <c r="H23" s="38">
        <f>ROUND(G23,0) - ROUND(G24, 0)</f>
        <v>17</v>
      </c>
      <c r="I23" s="39"/>
    </row>
    <row r="24" spans="1:9" x14ac:dyDescent="0.25">
      <c r="A24" s="59">
        <v>42461</v>
      </c>
      <c r="B24" s="33">
        <v>0.70833333333333304</v>
      </c>
      <c r="C24" s="34" t="s">
        <v>203</v>
      </c>
      <c r="D24" s="35" t="s">
        <v>91</v>
      </c>
      <c r="E24" s="36">
        <v>1992.7557565498951</v>
      </c>
      <c r="F24" s="34" t="s">
        <v>204</v>
      </c>
      <c r="G24" s="60">
        <v>1970.596723291889</v>
      </c>
      <c r="H24" s="38">
        <f>ROUND(G24,0) - ROUND(G25, 0)</f>
        <v>-6</v>
      </c>
      <c r="I24" s="39"/>
    </row>
    <row r="25" spans="1:9" x14ac:dyDescent="0.25">
      <c r="A25" s="59">
        <v>42461</v>
      </c>
      <c r="B25" s="33">
        <v>0.70833333333333304</v>
      </c>
      <c r="C25" s="34" t="s">
        <v>203</v>
      </c>
      <c r="D25" s="35" t="s">
        <v>22</v>
      </c>
      <c r="E25" s="36">
        <v>1915.652089759782</v>
      </c>
      <c r="F25" s="34" t="s">
        <v>204</v>
      </c>
      <c r="G25" s="60">
        <v>1976.9536311475201</v>
      </c>
      <c r="H25" s="38">
        <f>ROUND(G25,0) - ROUND(G26, 0)</f>
        <v>0</v>
      </c>
      <c r="I25" s="39"/>
    </row>
    <row r="26" spans="1:9" x14ac:dyDescent="0.25">
      <c r="A26" s="8">
        <v>42461</v>
      </c>
      <c r="B26" s="10">
        <v>0.70833333333333304</v>
      </c>
      <c r="C26" s="18" t="s">
        <v>203</v>
      </c>
      <c r="D26" s="21" t="s">
        <v>158</v>
      </c>
      <c r="E26" s="26">
        <v>2000</v>
      </c>
      <c r="F26" s="18" t="s">
        <v>269</v>
      </c>
      <c r="G26" s="30">
        <v>1977.4469600084999</v>
      </c>
      <c r="H26" s="7">
        <f>ROUND(G26,0) - ROUND(G27, 0)</f>
        <v>15</v>
      </c>
    </row>
    <row r="27" spans="1:9" x14ac:dyDescent="0.25">
      <c r="A27" s="8">
        <v>42430</v>
      </c>
      <c r="B27" s="10">
        <v>0.75</v>
      </c>
      <c r="C27" s="18" t="s">
        <v>203</v>
      </c>
      <c r="D27" s="21" t="s">
        <v>147</v>
      </c>
      <c r="E27" s="26">
        <v>2005.9440434277715</v>
      </c>
      <c r="F27" s="18" t="s">
        <v>269</v>
      </c>
      <c r="G27" s="30">
        <v>1962.4225200097048</v>
      </c>
      <c r="H27" s="7">
        <f>ROUND(G27,0) - ROUND(G28, 0)</f>
        <v>9</v>
      </c>
    </row>
    <row r="28" spans="1:9" x14ac:dyDescent="0.25">
      <c r="A28" s="61">
        <v>42430</v>
      </c>
      <c r="B28" s="40">
        <v>0.70833333333333304</v>
      </c>
      <c r="C28" s="41" t="s">
        <v>205</v>
      </c>
      <c r="D28" s="45" t="s">
        <v>147</v>
      </c>
      <c r="E28" s="42">
        <v>2000</v>
      </c>
      <c r="F28" s="41" t="s">
        <v>206</v>
      </c>
      <c r="G28" s="62">
        <v>1953.1095502085393</v>
      </c>
      <c r="H28" s="44">
        <f>ROUND(G28,0) - ROUND(G29, 0)</f>
        <v>-8</v>
      </c>
      <c r="I28" s="45"/>
    </row>
    <row r="29" spans="1:9" x14ac:dyDescent="0.25">
      <c r="A29" s="59">
        <v>42430</v>
      </c>
      <c r="B29" s="33">
        <v>0.70833333333333304</v>
      </c>
      <c r="C29" s="34" t="s">
        <v>203</v>
      </c>
      <c r="D29" s="35" t="s">
        <v>65</v>
      </c>
      <c r="E29" s="36">
        <v>1966.5095530352437</v>
      </c>
      <c r="F29" s="34" t="s">
        <v>204</v>
      </c>
      <c r="G29" s="60">
        <v>1960.9222578472111</v>
      </c>
      <c r="H29" s="38">
        <f>ROUND(G29,0) - ROUND(G30, 0)</f>
        <v>0</v>
      </c>
      <c r="I29" s="39"/>
    </row>
    <row r="30" spans="1:9" x14ac:dyDescent="0.25">
      <c r="A30" s="8">
        <v>42430</v>
      </c>
      <c r="B30" s="10">
        <v>0.70833333333333304</v>
      </c>
      <c r="C30" s="18" t="s">
        <v>203</v>
      </c>
      <c r="D30" s="21" t="s">
        <v>84</v>
      </c>
      <c r="E30" s="26">
        <v>1986.7834498903094</v>
      </c>
      <c r="F30" s="18" t="s">
        <v>269</v>
      </c>
      <c r="G30" s="30">
        <v>1961.4740515205742</v>
      </c>
      <c r="H30" s="7">
        <f>ROUND(G30,0) - ROUND(G31, 0)</f>
        <v>-5</v>
      </c>
    </row>
    <row r="31" spans="1:9" x14ac:dyDescent="0.25">
      <c r="A31" s="61">
        <v>42370</v>
      </c>
      <c r="B31" s="40">
        <v>0.70833333333333304</v>
      </c>
      <c r="C31" s="41" t="s">
        <v>205</v>
      </c>
      <c r="D31" s="45" t="s">
        <v>31</v>
      </c>
      <c r="E31" s="42">
        <v>1977.6064571112051</v>
      </c>
      <c r="F31" s="41" t="s">
        <v>206</v>
      </c>
      <c r="G31" s="62">
        <v>1965.8638422222552</v>
      </c>
      <c r="H31" s="44">
        <f>ROUND(G31,0) - ROUND(G32, 0)</f>
        <v>6</v>
      </c>
      <c r="I31" s="45"/>
    </row>
    <row r="32" spans="1:9" x14ac:dyDescent="0.25">
      <c r="A32" s="61">
        <v>42370</v>
      </c>
      <c r="B32" s="40">
        <v>0.70833333333333304</v>
      </c>
      <c r="C32" s="41" t="s">
        <v>205</v>
      </c>
      <c r="D32" s="45" t="s">
        <v>81</v>
      </c>
      <c r="E32" s="42">
        <v>2035.2428491140138</v>
      </c>
      <c r="F32" s="41" t="s">
        <v>206</v>
      </c>
      <c r="G32" s="62">
        <v>1959.7901363508954</v>
      </c>
      <c r="H32" s="44">
        <f>ROUND(G32,0) - ROUND(G33, 0)</f>
        <v>-20</v>
      </c>
      <c r="I32" s="45"/>
    </row>
    <row r="33" spans="1:9" x14ac:dyDescent="0.25">
      <c r="A33" s="59">
        <v>42339</v>
      </c>
      <c r="B33" s="33">
        <v>0.70833333333333304</v>
      </c>
      <c r="C33" s="34" t="s">
        <v>203</v>
      </c>
      <c r="D33" s="35" t="s">
        <v>81</v>
      </c>
      <c r="E33" s="36">
        <v>2025.5989401722932</v>
      </c>
      <c r="F33" s="34" t="s">
        <v>204</v>
      </c>
      <c r="G33" s="60">
        <v>1980.0340792022409</v>
      </c>
      <c r="H33" s="38">
        <f>ROUND(G33,0) - ROUND(G34, 0)</f>
        <v>7</v>
      </c>
      <c r="I33" s="39"/>
    </row>
    <row r="34" spans="1:9" x14ac:dyDescent="0.25">
      <c r="A34" s="61">
        <v>42339</v>
      </c>
      <c r="B34" s="40">
        <v>0.70833333333333304</v>
      </c>
      <c r="C34" s="41" t="s">
        <v>205</v>
      </c>
      <c r="D34" s="45" t="s">
        <v>81</v>
      </c>
      <c r="E34" s="42">
        <v>2017.6127209722208</v>
      </c>
      <c r="F34" s="41" t="s">
        <v>206</v>
      </c>
      <c r="G34" s="62">
        <v>1973.297998339124</v>
      </c>
      <c r="H34" s="44">
        <f>ROUND(G34,0) - ROUND(G35, 0)</f>
        <v>2</v>
      </c>
      <c r="I34" s="45"/>
    </row>
    <row r="35" spans="1:9" x14ac:dyDescent="0.25">
      <c r="A35" s="59">
        <v>42278</v>
      </c>
      <c r="B35" s="33">
        <v>0.70833333333333304</v>
      </c>
      <c r="C35" s="34" t="s">
        <v>203</v>
      </c>
      <c r="D35" s="35" t="s">
        <v>103</v>
      </c>
      <c r="E35" s="36">
        <v>2000</v>
      </c>
      <c r="F35" s="34" t="s">
        <v>204</v>
      </c>
      <c r="G35" s="60">
        <v>1970.5346462790387</v>
      </c>
      <c r="H35" s="38">
        <f>ROUND(G35,0) - ROUND(G36, 0)</f>
        <v>0</v>
      </c>
      <c r="I35" s="39"/>
    </row>
    <row r="36" spans="1:9" x14ac:dyDescent="0.25">
      <c r="A36" s="8">
        <v>42278</v>
      </c>
      <c r="B36" s="10">
        <v>0.70833333333333304</v>
      </c>
      <c r="C36" s="18" t="s">
        <v>205</v>
      </c>
      <c r="D36" t="s">
        <v>28</v>
      </c>
      <c r="E36" s="26">
        <v>2008.1919055166973</v>
      </c>
      <c r="F36" s="18" t="s">
        <v>269</v>
      </c>
      <c r="G36" s="30">
        <v>1971.3389389897989</v>
      </c>
      <c r="H36" s="7">
        <f>ROUND(G36,0) - ROUND(G37, 0)</f>
        <v>2</v>
      </c>
    </row>
    <row r="37" spans="1:9" x14ac:dyDescent="0.25">
      <c r="A37" s="61">
        <v>42248</v>
      </c>
      <c r="B37" s="40">
        <v>0.70833333333333304</v>
      </c>
      <c r="C37" s="41" t="s">
        <v>205</v>
      </c>
      <c r="D37" s="45" t="s">
        <v>31</v>
      </c>
      <c r="E37" s="42">
        <v>1982.3776982586853</v>
      </c>
      <c r="F37" s="41" t="s">
        <v>206</v>
      </c>
      <c r="G37" s="62">
        <v>1968.9993168702804</v>
      </c>
      <c r="H37" s="44">
        <f>ROUND(G37,0) - ROUND(G38, 0)</f>
        <v>7</v>
      </c>
      <c r="I37" s="45"/>
    </row>
    <row r="38" spans="1:9" x14ac:dyDescent="0.25">
      <c r="A38" s="61">
        <v>42248</v>
      </c>
      <c r="B38" s="40">
        <v>0.70833333333333304</v>
      </c>
      <c r="C38" s="41" t="s">
        <v>205</v>
      </c>
      <c r="D38" s="45" t="s">
        <v>90</v>
      </c>
      <c r="E38" s="42">
        <v>2003.0348386976343</v>
      </c>
      <c r="F38" s="41" t="s">
        <v>206</v>
      </c>
      <c r="G38" s="62">
        <v>1962.1883507155305</v>
      </c>
      <c r="H38" s="44">
        <f>ROUND(G38,0) - ROUND(G39, 0)</f>
        <v>-14</v>
      </c>
      <c r="I38" s="45"/>
    </row>
    <row r="39" spans="1:9" x14ac:dyDescent="0.25">
      <c r="A39" s="59">
        <v>42217</v>
      </c>
      <c r="B39" s="33">
        <v>0.70833333333333304</v>
      </c>
      <c r="C39" s="34" t="s">
        <v>203</v>
      </c>
      <c r="D39" s="35" t="s">
        <v>92</v>
      </c>
      <c r="E39" s="36">
        <v>2006.3211192464726</v>
      </c>
      <c r="F39" s="34" t="s">
        <v>204</v>
      </c>
      <c r="G39" s="60">
        <v>1975.5296079908001</v>
      </c>
      <c r="H39" s="38">
        <f>ROUND(G39,0) - ROUND(G40, 0)</f>
        <v>-7</v>
      </c>
      <c r="I39" s="39"/>
    </row>
    <row r="40" spans="1:9" x14ac:dyDescent="0.25">
      <c r="A40" s="59">
        <v>42217</v>
      </c>
      <c r="B40" s="33">
        <v>0.70833333333333304</v>
      </c>
      <c r="C40" s="34" t="s">
        <v>203</v>
      </c>
      <c r="D40" s="35" t="s">
        <v>31</v>
      </c>
      <c r="E40" s="36">
        <v>1979.9189535711414</v>
      </c>
      <c r="F40" s="34" t="s">
        <v>204</v>
      </c>
      <c r="G40" s="60">
        <v>1983.1496511767343</v>
      </c>
      <c r="H40" s="38">
        <f>ROUND(G40,0) - ROUND(G41, 0)</f>
        <v>7</v>
      </c>
      <c r="I40" s="39"/>
    </row>
    <row r="41" spans="1:9" x14ac:dyDescent="0.25">
      <c r="A41" s="61">
        <v>42217</v>
      </c>
      <c r="B41" s="40">
        <v>0.70833333333333304</v>
      </c>
      <c r="C41" s="41" t="s">
        <v>205</v>
      </c>
      <c r="D41" s="45" t="s">
        <v>76</v>
      </c>
      <c r="E41" s="42">
        <v>2019.9804451007726</v>
      </c>
      <c r="F41" s="41" t="s">
        <v>206</v>
      </c>
      <c r="G41" s="62">
        <v>1976.3977789677742</v>
      </c>
      <c r="H41" s="44">
        <f>ROUND(G41,0) - ROUND(G42, 0)</f>
        <v>-4</v>
      </c>
      <c r="I41" s="45"/>
    </row>
    <row r="42" spans="1:9" x14ac:dyDescent="0.25">
      <c r="A42" s="59">
        <v>42186</v>
      </c>
      <c r="B42" s="33">
        <v>0.70833333333333304</v>
      </c>
      <c r="C42" s="34" t="s">
        <v>203</v>
      </c>
      <c r="D42" s="35" t="s">
        <v>91</v>
      </c>
      <c r="E42" s="36">
        <v>2000</v>
      </c>
      <c r="F42" s="34" t="s">
        <v>204</v>
      </c>
      <c r="G42" s="60">
        <v>1979.8021035956679</v>
      </c>
      <c r="H42" s="38">
        <f>ROUND(G42,0) - ROUND(G43, 0)</f>
        <v>7</v>
      </c>
      <c r="I42" s="39"/>
    </row>
    <row r="43" spans="1:9" x14ac:dyDescent="0.25">
      <c r="A43" s="61">
        <v>42186</v>
      </c>
      <c r="B43" s="40">
        <v>0.70833333333333304</v>
      </c>
      <c r="C43" s="41" t="s">
        <v>205</v>
      </c>
      <c r="D43" s="45" t="s">
        <v>92</v>
      </c>
      <c r="E43" s="42">
        <v>2000</v>
      </c>
      <c r="F43" s="41" t="s">
        <v>206</v>
      </c>
      <c r="G43" s="62">
        <v>1972.6971858179013</v>
      </c>
      <c r="H43" s="44">
        <f>ROUND(G43,0) - ROUND(G44, 0)</f>
        <v>-1</v>
      </c>
      <c r="I43" s="45"/>
    </row>
    <row r="44" spans="1:9" x14ac:dyDescent="0.25">
      <c r="A44" s="8">
        <v>42186</v>
      </c>
      <c r="B44" s="10">
        <v>0.70833333333333304</v>
      </c>
      <c r="C44" s="18" t="s">
        <v>205</v>
      </c>
      <c r="D44" s="184" t="s">
        <v>81</v>
      </c>
      <c r="E44" s="26">
        <v>2014.2415977658309</v>
      </c>
      <c r="F44" s="18" t="s">
        <v>269</v>
      </c>
      <c r="G44" s="30">
        <v>1973.5838159545679</v>
      </c>
      <c r="H44" s="7">
        <f>ROUND(G44,0) - ROUND(G45, 0)</f>
        <v>-8</v>
      </c>
    </row>
    <row r="45" spans="1:9" x14ac:dyDescent="0.25">
      <c r="A45" s="59">
        <v>42186</v>
      </c>
      <c r="B45" s="33">
        <v>0.70833333333333304</v>
      </c>
      <c r="C45" s="34" t="s">
        <v>203</v>
      </c>
      <c r="D45" s="35" t="s">
        <v>93</v>
      </c>
      <c r="E45" s="36">
        <v>2000</v>
      </c>
      <c r="F45" s="34" t="s">
        <v>204</v>
      </c>
      <c r="G45" s="60">
        <v>1981.6868247754028</v>
      </c>
      <c r="H45" s="38">
        <f>ROUND(G45,0) - ROUND(G46, 0)</f>
        <v>-8</v>
      </c>
      <c r="I45" s="39"/>
    </row>
    <row r="46" spans="1:9" x14ac:dyDescent="0.25">
      <c r="A46" s="59">
        <v>42186</v>
      </c>
      <c r="B46" s="33">
        <v>0.70833333333333304</v>
      </c>
      <c r="C46" s="34" t="s">
        <v>203</v>
      </c>
      <c r="D46" s="35" t="s">
        <v>76</v>
      </c>
      <c r="E46" s="36">
        <v>2028.8456830790433</v>
      </c>
      <c r="F46" s="34" t="s">
        <v>204</v>
      </c>
      <c r="G46" s="60">
        <v>1990.2317687397463</v>
      </c>
      <c r="H46" s="38">
        <f>ROUND(G46,0) - ROUND(G47, 0)</f>
        <v>9</v>
      </c>
      <c r="I46" s="39"/>
    </row>
    <row r="47" spans="1:9" x14ac:dyDescent="0.25">
      <c r="A47" s="61">
        <v>42186</v>
      </c>
      <c r="B47" s="40">
        <v>0.70833333333333304</v>
      </c>
      <c r="C47" s="41" t="s">
        <v>205</v>
      </c>
      <c r="D47" s="45" t="s">
        <v>22</v>
      </c>
      <c r="E47" s="42">
        <v>1929.6429960302189</v>
      </c>
      <c r="F47" s="41" t="s">
        <v>206</v>
      </c>
      <c r="G47" s="62">
        <v>1981.4328330171018</v>
      </c>
      <c r="H47" s="44">
        <f>ROUND(G47,0) - ROUND(G48, 0)</f>
        <v>7</v>
      </c>
      <c r="I47" s="45"/>
    </row>
    <row r="48" spans="1:9" x14ac:dyDescent="0.25">
      <c r="A48" s="61">
        <v>42186</v>
      </c>
      <c r="B48" s="40">
        <v>0.70833333333333304</v>
      </c>
      <c r="C48" s="41" t="s">
        <v>205</v>
      </c>
      <c r="D48" s="45" t="s">
        <v>31</v>
      </c>
      <c r="E48" s="42">
        <v>1977.7445975270821</v>
      </c>
      <c r="F48" s="41" t="s">
        <v>206</v>
      </c>
      <c r="G48" s="62">
        <v>1973.8277798974982</v>
      </c>
      <c r="H48" s="44">
        <f>ROUND(G48,0) - ROUND(G49, 0)</f>
        <v>7</v>
      </c>
      <c r="I48" s="45"/>
    </row>
    <row r="49" spans="1:9" x14ac:dyDescent="0.25">
      <c r="A49" s="61">
        <v>42186</v>
      </c>
      <c r="B49" s="40">
        <v>0.70833333333333304</v>
      </c>
      <c r="C49" s="41" t="s">
        <v>205</v>
      </c>
      <c r="D49" s="45" t="s">
        <v>76</v>
      </c>
      <c r="E49" s="42">
        <v>2014.3824084323701</v>
      </c>
      <c r="F49" s="41" t="s">
        <v>206</v>
      </c>
      <c r="G49" s="62">
        <v>1967.1544573979818</v>
      </c>
      <c r="H49" s="44">
        <f>ROUND(G49,0) - ROUND(G50, 0)</f>
        <v>-5</v>
      </c>
      <c r="I49" s="45"/>
    </row>
    <row r="50" spans="1:9" x14ac:dyDescent="0.25">
      <c r="A50" s="8">
        <v>42095</v>
      </c>
      <c r="B50" s="10">
        <v>0.70833333333333304</v>
      </c>
      <c r="C50" s="18" t="s">
        <v>203</v>
      </c>
      <c r="D50" s="21" t="s">
        <v>30</v>
      </c>
      <c r="E50" s="26">
        <v>1950.923277863702</v>
      </c>
      <c r="F50" s="18" t="s">
        <v>269</v>
      </c>
      <c r="G50" s="30">
        <v>1971.6579104719563</v>
      </c>
      <c r="H50" s="7">
        <f>ROUND(G50,0) - ROUND(G51, 0)</f>
        <v>0</v>
      </c>
    </row>
    <row r="51" spans="1:9" x14ac:dyDescent="0.25">
      <c r="A51" s="59">
        <v>42064</v>
      </c>
      <c r="B51" s="33">
        <v>0.75</v>
      </c>
      <c r="C51" s="34" t="s">
        <v>203</v>
      </c>
      <c r="D51" s="35" t="s">
        <v>30</v>
      </c>
      <c r="E51" s="36">
        <v>1964.8278477190097</v>
      </c>
      <c r="F51" s="34" t="s">
        <v>204</v>
      </c>
      <c r="G51" s="60">
        <v>1972.1102205860989</v>
      </c>
      <c r="H51" s="38">
        <f>ROUND(G51,0) - ROUND(G52, 0)</f>
        <v>-6</v>
      </c>
      <c r="I51" s="39"/>
    </row>
    <row r="52" spans="1:9" x14ac:dyDescent="0.25">
      <c r="A52" s="61">
        <v>42064</v>
      </c>
      <c r="B52" s="40">
        <v>0.70833333333333304</v>
      </c>
      <c r="C52" s="41" t="s">
        <v>205</v>
      </c>
      <c r="D52" s="45" t="s">
        <v>30</v>
      </c>
      <c r="E52" s="42">
        <v>1956.661708820759</v>
      </c>
      <c r="F52" s="41" t="s">
        <v>206</v>
      </c>
      <c r="G52" s="62">
        <v>1978.4502711077139</v>
      </c>
      <c r="H52" s="44">
        <f>ROUND(G52,0) - ROUND(G53, 0)</f>
        <v>7</v>
      </c>
      <c r="I52" s="45"/>
    </row>
    <row r="53" spans="1:9" x14ac:dyDescent="0.25">
      <c r="A53" s="61">
        <v>42064</v>
      </c>
      <c r="B53" s="40">
        <v>0.70833333333333304</v>
      </c>
      <c r="C53" s="41" t="s">
        <v>205</v>
      </c>
      <c r="D53" s="45" t="s">
        <v>78</v>
      </c>
      <c r="E53" s="42">
        <v>2000</v>
      </c>
      <c r="F53" s="41" t="s">
        <v>206</v>
      </c>
      <c r="G53" s="62">
        <v>1971.3741605335997</v>
      </c>
      <c r="H53" s="44">
        <f>ROUND(G53,0) - ROUND(G54, 0)</f>
        <v>6</v>
      </c>
      <c r="I53" s="45"/>
    </row>
    <row r="54" spans="1:9" x14ac:dyDescent="0.25">
      <c r="A54" s="61">
        <v>42064</v>
      </c>
      <c r="B54" s="40">
        <v>0.70833333333333304</v>
      </c>
      <c r="C54" s="41" t="s">
        <v>205</v>
      </c>
      <c r="D54" s="45" t="s">
        <v>76</v>
      </c>
      <c r="E54" s="42">
        <v>2006.1418995422948</v>
      </c>
      <c r="F54" s="41" t="s">
        <v>206</v>
      </c>
      <c r="G54" s="62">
        <v>1964.5786843695116</v>
      </c>
      <c r="H54" s="44">
        <f>ROUND(G54,0) - ROUND(G55, 0)</f>
        <v>-22</v>
      </c>
      <c r="I54" s="45"/>
    </row>
    <row r="55" spans="1:9" x14ac:dyDescent="0.25">
      <c r="A55" s="61">
        <v>41974</v>
      </c>
      <c r="B55" s="40">
        <v>0.70833333333333304</v>
      </c>
      <c r="C55" s="41" t="s">
        <v>205</v>
      </c>
      <c r="D55" s="45" t="s">
        <v>63</v>
      </c>
      <c r="E55" s="42">
        <v>2006.725959985019</v>
      </c>
      <c r="F55" s="41" t="s">
        <v>206</v>
      </c>
      <c r="G55" s="62">
        <v>1986.6164100059646</v>
      </c>
      <c r="H55" s="44">
        <f>ROUND(G55,0) - ROUND(G56, 0)</f>
        <v>-14</v>
      </c>
      <c r="I55" s="45"/>
    </row>
    <row r="56" spans="1:9" x14ac:dyDescent="0.25">
      <c r="A56" s="59">
        <v>41944</v>
      </c>
      <c r="B56" s="33">
        <v>0.70833333333333304</v>
      </c>
      <c r="C56" s="34" t="s">
        <v>203</v>
      </c>
      <c r="D56" s="35" t="s">
        <v>34</v>
      </c>
      <c r="E56" s="36">
        <v>2006.4789150836123</v>
      </c>
      <c r="F56" s="34" t="s">
        <v>204</v>
      </c>
      <c r="G56" s="60">
        <v>2000.6041888012094</v>
      </c>
      <c r="H56" s="38">
        <f>ROUND(G56,0) - ROUND(G57, 0)</f>
        <v>7</v>
      </c>
      <c r="I56" s="39"/>
    </row>
    <row r="57" spans="1:9" x14ac:dyDescent="0.25">
      <c r="A57" s="61">
        <v>41944</v>
      </c>
      <c r="B57" s="40">
        <v>0.70833333333333304</v>
      </c>
      <c r="C57" s="41" t="s">
        <v>205</v>
      </c>
      <c r="D57" s="45" t="s">
        <v>63</v>
      </c>
      <c r="E57" s="42">
        <v>2000</v>
      </c>
      <c r="F57" s="41" t="s">
        <v>206</v>
      </c>
      <c r="G57" s="62">
        <v>1993.8782288161904</v>
      </c>
      <c r="H57" s="44">
        <f>ROUND(G57,0) - ROUND(G58, 0)</f>
        <v>9</v>
      </c>
      <c r="I57" s="45"/>
    </row>
    <row r="58" spans="1:9" x14ac:dyDescent="0.25">
      <c r="A58" s="61">
        <v>41852</v>
      </c>
      <c r="B58" s="40">
        <v>0.75</v>
      </c>
      <c r="C58" s="41" t="s">
        <v>205</v>
      </c>
      <c r="D58" s="45" t="s">
        <v>50</v>
      </c>
      <c r="E58" s="42">
        <v>2006.7021681008064</v>
      </c>
      <c r="F58" s="41" t="s">
        <v>206</v>
      </c>
      <c r="G58" s="62">
        <v>1985.094849197008</v>
      </c>
      <c r="H58" s="44">
        <f>ROUND(G58,0) - ROUND(G59, 0)</f>
        <v>-8</v>
      </c>
      <c r="I58" s="45"/>
    </row>
    <row r="59" spans="1:9" x14ac:dyDescent="0.25">
      <c r="A59" s="59">
        <v>41852</v>
      </c>
      <c r="B59" s="33">
        <v>0.75</v>
      </c>
      <c r="C59" s="34" t="s">
        <v>203</v>
      </c>
      <c r="D59" s="35" t="s">
        <v>30</v>
      </c>
      <c r="E59" s="36">
        <v>1992.2221920287247</v>
      </c>
      <c r="F59" s="34" t="s">
        <v>204</v>
      </c>
      <c r="G59" s="60">
        <v>1992.7734365715874</v>
      </c>
      <c r="H59" s="38">
        <f>ROUND(G59,0) - ROUND(G60, 0)</f>
        <v>-14</v>
      </c>
      <c r="I59" s="39"/>
    </row>
    <row r="60" spans="1:9" x14ac:dyDescent="0.25">
      <c r="A60" s="59">
        <v>41852</v>
      </c>
      <c r="B60" s="33">
        <v>0.70833333333333304</v>
      </c>
      <c r="C60" s="34" t="s">
        <v>203</v>
      </c>
      <c r="D60" s="35" t="s">
        <v>30</v>
      </c>
      <c r="E60" s="36">
        <v>1999.7537893754886</v>
      </c>
      <c r="F60" s="34" t="s">
        <v>204</v>
      </c>
      <c r="G60" s="60">
        <v>2006.7001879504185</v>
      </c>
      <c r="H60" s="38">
        <f>ROUND(G60,0) - ROUND(G61, 0)</f>
        <v>7</v>
      </c>
      <c r="I60" s="39"/>
    </row>
    <row r="61" spans="1:9" x14ac:dyDescent="0.25">
      <c r="A61" s="61">
        <v>41852</v>
      </c>
      <c r="B61" s="40">
        <v>0.70833333333333304</v>
      </c>
      <c r="C61" s="41" t="s">
        <v>205</v>
      </c>
      <c r="D61" s="45" t="s">
        <v>45</v>
      </c>
      <c r="E61" s="42">
        <v>2000</v>
      </c>
      <c r="F61" s="41" t="s">
        <v>206</v>
      </c>
      <c r="G61" s="62">
        <v>1999.8577897698847</v>
      </c>
      <c r="H61" s="44">
        <f>ROUND(G61,0) - ROUND(G62, 0)</f>
        <v>8</v>
      </c>
      <c r="I61" s="45"/>
    </row>
    <row r="62" spans="1:9" x14ac:dyDescent="0.25">
      <c r="A62" s="61">
        <v>41852</v>
      </c>
      <c r="B62" s="40">
        <v>0.70833333333333304</v>
      </c>
      <c r="C62" s="41" t="s">
        <v>205</v>
      </c>
      <c r="D62" s="45" t="s">
        <v>50</v>
      </c>
      <c r="E62" s="42">
        <v>2000</v>
      </c>
      <c r="F62" s="41" t="s">
        <v>206</v>
      </c>
      <c r="G62" s="62">
        <v>1992.3239632695729</v>
      </c>
      <c r="H62" s="44">
        <f>ROUND(G62,0) - ROUND(G63, 0)</f>
        <v>-8</v>
      </c>
      <c r="I62" s="45"/>
    </row>
    <row r="63" spans="1:9" x14ac:dyDescent="0.25">
      <c r="A63" s="179" t="s">
        <v>199</v>
      </c>
      <c r="B63" s="17" t="s">
        <v>200</v>
      </c>
      <c r="C63" s="19" t="s">
        <v>200</v>
      </c>
      <c r="D63" s="15" t="s">
        <v>200</v>
      </c>
      <c r="E63" s="27" t="s">
        <v>201</v>
      </c>
      <c r="F63" s="19" t="s">
        <v>200</v>
      </c>
      <c r="G63" s="30">
        <v>2000</v>
      </c>
      <c r="H63" s="20" t="s">
        <v>201</v>
      </c>
    </row>
  </sheetData>
  <sortState ref="A4:H6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0" location="'FREDROCKER'!c1" display="'FREDROCKER'!c1"/>
    <hyperlink ref="D61" location="'ITHIKIAL'!c1" display="'ITHIKIAL'!c1"/>
    <hyperlink ref="D62" location="'MAD MIKE'!c1" display="'MAD MIKE'!c1"/>
    <hyperlink ref="D58" location="'MAD MIKE'!c1" display="'MAD MIKE'!c1"/>
    <hyperlink ref="D59" location="'FREDROCKER'!c1" display="'FREDROCKER'!c1"/>
    <hyperlink ref="D56" location="'BIDERMANN'!c1" display="'BIDERMANN'!c1"/>
    <hyperlink ref="D57" location="'MTK'!c1" display="'MTK'!c1"/>
    <hyperlink ref="D55" location="'MTK'!c1" display="'MTK'!c1"/>
    <hyperlink ref="D52" location="'FREDROCKER'!c1" display="'FREDROCKER'!c1"/>
    <hyperlink ref="D53" location="'KUDERIAN'!c1" display="'KUDERIAN'!c1"/>
    <hyperlink ref="D54" location="'DELLIEJONUT'!c1" display="'DELLIEJONUT'!c1"/>
    <hyperlink ref="D51" location="'FREDROCKER'!c1" display="'FREDROCKER'!c1"/>
    <hyperlink ref="D50" location="'FREDROCKER'!c1" display="'FREDROCKER'!c1"/>
    <hyperlink ref="D42" location="'EXAMINER2'!c1" display="'EXAMINER2'!c1"/>
    <hyperlink ref="D43" location="'NORT'!c1" display="'NORT'!c1"/>
    <hyperlink ref="D44" location="'MEAT GRINDER'!c1" display="'MEAT GRINDER'!c1"/>
    <hyperlink ref="D45" location="'BURROUGHS'!c1" display="'BURROUGHS'!c1"/>
    <hyperlink ref="D46" location="'DELLIEJONUT'!c1" display="'DELLIEJONUT'!c1"/>
    <hyperlink ref="D47" location="'BILL'!c1" display="'BILL'!c1"/>
    <hyperlink ref="D48" location="'HEDGEHOG'!c1" display="'HEDGEHOG'!c1"/>
    <hyperlink ref="D49" location="'DELLIEJONUT'!c1" display="'DELLIEJONUT'!c1"/>
    <hyperlink ref="D39" location="'NORT'!c1" display="'NORT'!c1"/>
    <hyperlink ref="D40" location="'HEDGEHOG'!c1" display="'HEDGEHOG'!c1"/>
    <hyperlink ref="D41" location="'DELLIEJONUT'!c1" display="'DELLIEJONUT'!c1"/>
    <hyperlink ref="D37" location="'HEDGEHOG'!c1" display="'HEDGEHOG'!c1"/>
    <hyperlink ref="D38" location="'PEKISCHE'!c1" display="'PEKISCHE'!c1"/>
    <hyperlink ref="D35" location="'DOC844'!c1" display="'DOC844'!c1"/>
    <hyperlink ref="D36" location="'MAUSERGDOG'!c1" display="'MAUSERGDOG'!c1"/>
    <hyperlink ref="D33" location="'MEAT GRINDER'!c1" display="'MEAT GRINDER'!c1"/>
    <hyperlink ref="D34" location="'MEAT GRINDER'!c1" display="'MEAT GRINDER'!c1"/>
    <hyperlink ref="D31" location="'HEDGEHOG'!c1" display="'HEDGEHOG'!c1"/>
    <hyperlink ref="D32" location="'MEAT GRINDER'!c1" display="'MEAT GRINDER'!c1"/>
    <hyperlink ref="D28" location="'ROCKETMAN'!c1" display="'ROCKETMAN'!c1"/>
    <hyperlink ref="D29" location="'MASSIMO'!c1" display="'MASSIMO'!c1"/>
    <hyperlink ref="D30" location="'ENVEN'!c1" display="'ENVEN'!c1"/>
    <hyperlink ref="D27" location="'ROCKETMAN'!c1" display="'ROCKETMAN'!c1"/>
    <hyperlink ref="D24" location="'EXAMINER2'!c1" display="'EXAMINER2'!c1"/>
    <hyperlink ref="D25" location="'BILL'!c1" display="'BILL'!c1"/>
    <hyperlink ref="D26" location="'DENIS'!c1" display="'DENIS'!c1"/>
    <hyperlink ref="D21" location="'GNARLY'!c1" display="'GNARLY'!c1"/>
    <hyperlink ref="D22" location="'NELSON1812'!c1" display="'NELSON1812'!c1"/>
    <hyperlink ref="D23" location="'MTK'!c1" display="'MTK'!c1"/>
    <hyperlink ref="D20" location="'DENIS'!c1" display="'DENIS'!c1"/>
    <hyperlink ref="D18" location="'EXAMINER2'!c1" display="'EXAMINER2'!c1"/>
    <hyperlink ref="D19" location="'FREDROCKER'!c1" display="'FREDROCKER'!c1"/>
    <hyperlink ref="D16" location="'PEKISCHE'!c1" display="'PEKISCHE'!c1"/>
    <hyperlink ref="D17" location="'FREDROCKER'!c1" display="'FREDROCKER'!c1"/>
    <hyperlink ref="D15" location="'HEDGEHOG'!c1" display="'HEDGEHOG'!c1"/>
    <hyperlink ref="D13" location="'NORT'!c1" display="'NORT'!c1"/>
    <hyperlink ref="D14" location="'FREDROCKER'!c1" display="'FREDROCKER'!c1"/>
    <hyperlink ref="D12" location="'PANZER LEHR'!c1" display="'PANZER LEHR'!c1"/>
    <hyperlink ref="D11" location="'HEDGEHOG'!c1" display="'HEDGEHOG'!c1"/>
    <hyperlink ref="D10" location="'DASTIGER'!c1" display="'DASTIGER'!c1"/>
    <hyperlink ref="D9" location="'MTK'!c1" display="'MTK'!c1"/>
    <hyperlink ref="D8" location="'GCF'!c1" display="'GCF'!c1"/>
    <hyperlink ref="D7" location="'HERROBERST60'!c1" display="'HERROBERST60'!c1"/>
    <hyperlink ref="D6" location="'XAVIER'!c1" display="'XAVIER'!c1"/>
    <hyperlink ref="D5" location="'BUCKYKATT'!c1" display="'BUCKYKATT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408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42986</v>
      </c>
      <c r="B4" s="40">
        <v>0.71180555555555558</v>
      </c>
      <c r="C4" s="41" t="s">
        <v>205</v>
      </c>
      <c r="D4" s="45" t="s">
        <v>139</v>
      </c>
      <c r="E4" s="42">
        <v>2105.5903989731537</v>
      </c>
      <c r="F4" s="41" t="s">
        <v>206</v>
      </c>
      <c r="G4" s="43">
        <v>1995.2282643439428</v>
      </c>
      <c r="H4" s="44">
        <f>ROUND(G4,0) - ROUND(G5, 0)</f>
        <v>-5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42339</v>
      </c>
      <c r="B4" s="40">
        <v>0.70833333333333304</v>
      </c>
      <c r="C4" s="41" t="s">
        <v>205</v>
      </c>
      <c r="D4" s="45" t="s">
        <v>104</v>
      </c>
      <c r="E4" s="42">
        <v>2013.3641857302837</v>
      </c>
      <c r="F4" s="41" t="s">
        <v>206</v>
      </c>
      <c r="G4" s="43">
        <v>1993.5404737179585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ARTEMIS258'!c1" display="'ARTEMIS25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167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0.71180555555555558</v>
      </c>
      <c r="C4" s="34" t="s">
        <v>203</v>
      </c>
      <c r="D4" s="35" t="s">
        <v>136</v>
      </c>
      <c r="E4" s="36">
        <v>2035.4655346671016</v>
      </c>
      <c r="F4" s="34" t="s">
        <v>204</v>
      </c>
      <c r="G4" s="37">
        <v>1979.831061019034</v>
      </c>
      <c r="H4" s="38">
        <f>ROUND(G4,0) - ROUND(G5, 0)</f>
        <v>9</v>
      </c>
      <c r="I4" s="39"/>
    </row>
    <row r="5" spans="1:9" x14ac:dyDescent="0.25">
      <c r="A5" s="67">
        <v>43009</v>
      </c>
      <c r="B5" s="10">
        <v>0.72222222222222221</v>
      </c>
      <c r="C5" s="18" t="s">
        <v>203</v>
      </c>
      <c r="D5" s="21" t="s">
        <v>184</v>
      </c>
      <c r="E5" s="26">
        <v>1986.2269410396318</v>
      </c>
      <c r="F5" s="18" t="s">
        <v>269</v>
      </c>
      <c r="G5" s="30">
        <v>1970.9197109759027</v>
      </c>
      <c r="H5" s="7">
        <f>ROUND(G5,0) - ROUND(G6, 0)</f>
        <v>0</v>
      </c>
    </row>
    <row r="6" spans="1:9" x14ac:dyDescent="0.25">
      <c r="A6" s="69">
        <v>42949</v>
      </c>
      <c r="B6" s="33">
        <v>0.73263888888888884</v>
      </c>
      <c r="C6" s="34" t="s">
        <v>203</v>
      </c>
      <c r="D6" s="35" t="s">
        <v>184</v>
      </c>
      <c r="E6" s="36">
        <v>2000.8741647434276</v>
      </c>
      <c r="F6" s="34" t="s">
        <v>204</v>
      </c>
      <c r="G6" s="60">
        <v>1970.5856203320886</v>
      </c>
      <c r="H6" s="38">
        <f>ROUND(G6,0) - ROUND(G7, 0)</f>
        <v>9</v>
      </c>
      <c r="I6" s="39"/>
    </row>
    <row r="7" spans="1:9" x14ac:dyDescent="0.25">
      <c r="A7" s="69">
        <v>42917</v>
      </c>
      <c r="B7" s="33">
        <v>0.70833333333333337</v>
      </c>
      <c r="C7" s="34" t="s">
        <v>203</v>
      </c>
      <c r="D7" s="35" t="s">
        <v>38</v>
      </c>
      <c r="E7" s="36">
        <v>1998.1496206448087</v>
      </c>
      <c r="F7" s="34" t="s">
        <v>204</v>
      </c>
      <c r="G7" s="60">
        <v>1962.2214113078401</v>
      </c>
      <c r="H7" s="38">
        <f>ROUND(G7,0) - ROUND(G8, 0)</f>
        <v>8</v>
      </c>
      <c r="I7" s="39"/>
    </row>
    <row r="8" spans="1:9" x14ac:dyDescent="0.25">
      <c r="A8" s="69">
        <v>42882</v>
      </c>
      <c r="B8" s="33">
        <v>0.71875</v>
      </c>
      <c r="C8" s="34" t="s">
        <v>203</v>
      </c>
      <c r="D8" s="35" t="s">
        <v>104</v>
      </c>
      <c r="E8" s="36">
        <v>2047.6741655590299</v>
      </c>
      <c r="F8" s="34" t="s">
        <v>204</v>
      </c>
      <c r="G8" s="60">
        <v>1953.7483772853559</v>
      </c>
      <c r="H8" s="38">
        <f>ROUND(G8,0) - ROUND(G9, 0)</f>
        <v>11</v>
      </c>
      <c r="I8" s="39"/>
    </row>
    <row r="9" spans="1:9" x14ac:dyDescent="0.25">
      <c r="A9" s="68">
        <v>42826</v>
      </c>
      <c r="B9" s="40">
        <v>0.72569444444444442</v>
      </c>
      <c r="C9" s="41" t="s">
        <v>205</v>
      </c>
      <c r="D9" s="45" t="s">
        <v>184</v>
      </c>
      <c r="E9" s="42">
        <v>2007.722961596402</v>
      </c>
      <c r="F9" s="41" t="s">
        <v>206</v>
      </c>
      <c r="G9" s="62">
        <v>1942.8983009969004</v>
      </c>
      <c r="H9" s="44">
        <f>ROUND(G9,0) - ROUND(G10, 0)</f>
        <v>-7</v>
      </c>
      <c r="I9" s="45"/>
    </row>
    <row r="10" spans="1:9" x14ac:dyDescent="0.25">
      <c r="A10" s="68">
        <v>42818</v>
      </c>
      <c r="B10" s="40">
        <v>0.71180555555555558</v>
      </c>
      <c r="C10" s="41" t="s">
        <v>205</v>
      </c>
      <c r="D10" s="45" t="s">
        <v>104</v>
      </c>
      <c r="E10" s="42">
        <v>2049.5719766696693</v>
      </c>
      <c r="F10" s="41" t="s">
        <v>206</v>
      </c>
      <c r="G10" s="62">
        <v>1949.9324595010453</v>
      </c>
      <c r="H10" s="44">
        <f>ROUND(G10,0) - ROUND(G11, 0)</f>
        <v>-6</v>
      </c>
      <c r="I10" s="45"/>
    </row>
    <row r="11" spans="1:9" x14ac:dyDescent="0.25">
      <c r="A11" s="68">
        <v>42767</v>
      </c>
      <c r="B11" s="40">
        <v>0.78402777777777777</v>
      </c>
      <c r="C11" s="41" t="s">
        <v>205</v>
      </c>
      <c r="D11" s="45" t="s">
        <v>30</v>
      </c>
      <c r="E11" s="42">
        <v>1928.3209922953531</v>
      </c>
      <c r="F11" s="41" t="s">
        <v>206</v>
      </c>
      <c r="G11" s="62">
        <v>1955.5080298956959</v>
      </c>
      <c r="H11" s="44">
        <f>ROUND(G11,0) - ROUND(G12, 0)</f>
        <v>-8</v>
      </c>
      <c r="I11" s="45"/>
    </row>
    <row r="12" spans="1:9" x14ac:dyDescent="0.25">
      <c r="A12" s="69">
        <v>42705</v>
      </c>
      <c r="B12" s="33">
        <v>0.75972222222222219</v>
      </c>
      <c r="C12" s="34" t="s">
        <v>203</v>
      </c>
      <c r="D12" s="35" t="s">
        <v>30</v>
      </c>
      <c r="E12" s="36">
        <v>1945.6022331867889</v>
      </c>
      <c r="F12" s="34" t="s">
        <v>204</v>
      </c>
      <c r="G12" s="60">
        <v>1963.7778177036691</v>
      </c>
      <c r="H12" s="38">
        <f>ROUND(G12,0) - ROUND(G13, 0)</f>
        <v>8</v>
      </c>
      <c r="I12" s="39"/>
    </row>
    <row r="13" spans="1:9" x14ac:dyDescent="0.25">
      <c r="A13" s="68">
        <v>42676</v>
      </c>
      <c r="B13" s="40">
        <v>0.73958333333333337</v>
      </c>
      <c r="C13" s="41" t="s">
        <v>205</v>
      </c>
      <c r="D13" s="45" t="s">
        <v>81</v>
      </c>
      <c r="E13" s="42">
        <v>2101.9888111705254</v>
      </c>
      <c r="F13" s="41" t="s">
        <v>206</v>
      </c>
      <c r="G13" s="62">
        <v>1956.4946450281245</v>
      </c>
      <c r="H13" s="44">
        <f>ROUND(G13,0) - ROUND(G14, 0)</f>
        <v>-11</v>
      </c>
      <c r="I13" s="45"/>
    </row>
    <row r="14" spans="1:9" x14ac:dyDescent="0.25">
      <c r="A14" s="8">
        <v>42644</v>
      </c>
      <c r="B14" s="10">
        <v>0.70833333333333304</v>
      </c>
      <c r="C14" s="18" t="s">
        <v>205</v>
      </c>
      <c r="D14" s="184" t="s">
        <v>184</v>
      </c>
      <c r="E14" s="26">
        <v>2007.0650876461864</v>
      </c>
      <c r="F14" s="18" t="s">
        <v>269</v>
      </c>
      <c r="G14" s="30">
        <v>1967.1218753925591</v>
      </c>
      <c r="H14" s="7">
        <f>ROUND(G14,0) - ROUND(G15, 0)</f>
        <v>7</v>
      </c>
    </row>
    <row r="15" spans="1:9" x14ac:dyDescent="0.25">
      <c r="A15" s="61">
        <v>42644</v>
      </c>
      <c r="B15" s="40">
        <v>0.70833333333333304</v>
      </c>
      <c r="C15" s="41" t="s">
        <v>205</v>
      </c>
      <c r="D15" s="45" t="s">
        <v>184</v>
      </c>
      <c r="E15" s="42">
        <v>2006.2912367858087</v>
      </c>
      <c r="F15" s="41" t="s">
        <v>206</v>
      </c>
      <c r="G15" s="62">
        <v>1960.4193565430683</v>
      </c>
      <c r="H15" s="44">
        <f>ROUND(G15,0) - ROUND(G16, 0)</f>
        <v>-1</v>
      </c>
      <c r="I15" s="45"/>
    </row>
    <row r="16" spans="1:9" x14ac:dyDescent="0.25">
      <c r="A16" s="8">
        <v>42644</v>
      </c>
      <c r="B16" s="10">
        <v>0.70833333333333304</v>
      </c>
      <c r="C16" s="18" t="s">
        <v>205</v>
      </c>
      <c r="D16" t="s">
        <v>58</v>
      </c>
      <c r="E16" s="26">
        <v>1996.3485281447704</v>
      </c>
      <c r="F16" s="18" t="s">
        <v>269</v>
      </c>
      <c r="G16" s="30">
        <v>1961.1847731513333</v>
      </c>
      <c r="H16" s="7">
        <f>ROUND(G16,0) - ROUND(G17, 0)</f>
        <v>-5</v>
      </c>
    </row>
    <row r="17" spans="1:9" x14ac:dyDescent="0.25">
      <c r="A17" s="61">
        <v>42614</v>
      </c>
      <c r="B17" s="40">
        <v>0.75</v>
      </c>
      <c r="C17" s="41" t="s">
        <v>205</v>
      </c>
      <c r="D17" s="45" t="s">
        <v>184</v>
      </c>
      <c r="E17" s="42">
        <v>2006.739476972924</v>
      </c>
      <c r="F17" s="41" t="s">
        <v>206</v>
      </c>
      <c r="G17" s="62">
        <v>1966.2506937258074</v>
      </c>
      <c r="H17" s="44">
        <f>ROUND(G17,0) - ROUND(G18, 0)</f>
        <v>-4</v>
      </c>
      <c r="I17" s="45"/>
    </row>
    <row r="18" spans="1:9" x14ac:dyDescent="0.25">
      <c r="A18" s="61">
        <v>42614</v>
      </c>
      <c r="B18" s="40">
        <v>0.70833333333333304</v>
      </c>
      <c r="C18" s="41" t="s">
        <v>205</v>
      </c>
      <c r="D18" s="45" t="s">
        <v>81</v>
      </c>
      <c r="E18" s="42">
        <v>2095.7708232921109</v>
      </c>
      <c r="F18" s="41" t="s">
        <v>206</v>
      </c>
      <c r="G18" s="62">
        <v>1969.6923819984891</v>
      </c>
      <c r="H18" s="44">
        <f>ROUND(G18,0) - ROUND(G19, 0)</f>
        <v>7</v>
      </c>
      <c r="I18" s="45"/>
    </row>
    <row r="19" spans="1:9" x14ac:dyDescent="0.25">
      <c r="A19" s="61">
        <v>42614</v>
      </c>
      <c r="B19" s="40">
        <v>0.70833333333333304</v>
      </c>
      <c r="C19" s="41" t="s">
        <v>205</v>
      </c>
      <c r="D19" s="45" t="s">
        <v>184</v>
      </c>
      <c r="E19" s="42">
        <v>2000</v>
      </c>
      <c r="F19" s="41" t="s">
        <v>206</v>
      </c>
      <c r="G19" s="62">
        <v>1962.8024432063332</v>
      </c>
      <c r="H19" s="44">
        <f>ROUND(G19,0) - ROUND(G20, 0)</f>
        <v>-8</v>
      </c>
      <c r="I19" s="45"/>
    </row>
    <row r="20" spans="1:9" x14ac:dyDescent="0.25">
      <c r="A20" s="59">
        <v>42614</v>
      </c>
      <c r="B20" s="33">
        <v>0.70833333333333304</v>
      </c>
      <c r="C20" s="34" t="s">
        <v>203</v>
      </c>
      <c r="D20" s="35" t="s">
        <v>165</v>
      </c>
      <c r="E20" s="36">
        <v>1993.333379344218</v>
      </c>
      <c r="F20" s="34" t="s">
        <v>204</v>
      </c>
      <c r="G20" s="60">
        <v>1970.980857907809</v>
      </c>
      <c r="H20" s="38">
        <f>ROUND(G20,0) - ROUND(G21, 0)</f>
        <v>-9</v>
      </c>
      <c r="I20" s="39"/>
    </row>
    <row r="21" spans="1:9" x14ac:dyDescent="0.25">
      <c r="A21" s="59">
        <v>42614</v>
      </c>
      <c r="B21" s="33">
        <v>0.70833333333333304</v>
      </c>
      <c r="C21" s="34" t="s">
        <v>203</v>
      </c>
      <c r="D21" s="35" t="s">
        <v>104</v>
      </c>
      <c r="E21" s="36">
        <v>2049.0371758781821</v>
      </c>
      <c r="F21" s="34" t="s">
        <v>204</v>
      </c>
      <c r="G21" s="60">
        <v>1980.1732861879625</v>
      </c>
      <c r="H21" s="38">
        <f>ROUND(G21,0) - ROUND(G22, 0)</f>
        <v>7</v>
      </c>
      <c r="I21" s="39"/>
    </row>
    <row r="22" spans="1:9" x14ac:dyDescent="0.25">
      <c r="A22" s="61">
        <v>42614</v>
      </c>
      <c r="B22" s="40">
        <v>0.70833333333333304</v>
      </c>
      <c r="C22" s="41" t="s">
        <v>205</v>
      </c>
      <c r="D22" s="45" t="s">
        <v>184</v>
      </c>
      <c r="E22" s="42">
        <v>2000.4192684581958</v>
      </c>
      <c r="F22" s="41" t="s">
        <v>206</v>
      </c>
      <c r="G22" s="62">
        <v>1973.0693933977752</v>
      </c>
      <c r="H22" s="44">
        <f>ROUND(G22,0) - ROUND(G23, 0)</f>
        <v>0</v>
      </c>
      <c r="I22" s="45"/>
    </row>
    <row r="23" spans="1:9" x14ac:dyDescent="0.25">
      <c r="A23" s="61">
        <v>42583</v>
      </c>
      <c r="B23" s="40">
        <v>0.70833333333333304</v>
      </c>
      <c r="C23" s="41" t="s">
        <v>205</v>
      </c>
      <c r="D23" s="45" t="s">
        <v>81</v>
      </c>
      <c r="E23" s="42">
        <v>2091.6720837815164</v>
      </c>
      <c r="F23" s="41" t="s">
        <v>206</v>
      </c>
      <c r="G23" s="62">
        <v>1973.4548594123014</v>
      </c>
      <c r="H23" s="44">
        <f>ROUND(G23,0) - ROUND(G24, 0)</f>
        <v>6</v>
      </c>
      <c r="I23" s="45"/>
    </row>
    <row r="24" spans="1:9" x14ac:dyDescent="0.25">
      <c r="A24" s="61">
        <v>42583</v>
      </c>
      <c r="B24" s="40">
        <v>0.70833333333333304</v>
      </c>
      <c r="C24" s="41" t="s">
        <v>205</v>
      </c>
      <c r="D24" s="45" t="s">
        <v>104</v>
      </c>
      <c r="E24" s="42">
        <v>2043.647387148148</v>
      </c>
      <c r="F24" s="41" t="s">
        <v>206</v>
      </c>
      <c r="G24" s="62">
        <v>1967.3978221978221</v>
      </c>
      <c r="H24" s="44">
        <f>ROUND(G24,0) - ROUND(G25, 0)</f>
        <v>-8</v>
      </c>
      <c r="I24" s="45"/>
    </row>
    <row r="25" spans="1:9" x14ac:dyDescent="0.25">
      <c r="A25" s="59">
        <v>42583</v>
      </c>
      <c r="B25" s="33">
        <v>0.70833333333333304</v>
      </c>
      <c r="C25" s="34" t="s">
        <v>203</v>
      </c>
      <c r="D25" s="35" t="s">
        <v>30</v>
      </c>
      <c r="E25" s="36">
        <v>1959.1760124402863</v>
      </c>
      <c r="F25" s="34" t="s">
        <v>204</v>
      </c>
      <c r="G25" s="60">
        <v>1974.7484288462938</v>
      </c>
      <c r="H25" s="38">
        <f>ROUND(G25,0) - ROUND(G26, 0)</f>
        <v>-18</v>
      </c>
      <c r="I25" s="39"/>
    </row>
    <row r="26" spans="1:9" x14ac:dyDescent="0.25">
      <c r="A26" s="8">
        <v>42552</v>
      </c>
      <c r="B26" s="10">
        <v>0.70833333333333304</v>
      </c>
      <c r="C26" s="18" t="s">
        <v>205</v>
      </c>
      <c r="D26" s="184" t="s">
        <v>30</v>
      </c>
      <c r="E26" s="26">
        <v>1938.1258221550393</v>
      </c>
      <c r="F26" s="18" t="s">
        <v>269</v>
      </c>
      <c r="G26" s="30">
        <v>1992.9874931572861</v>
      </c>
      <c r="H26" s="7">
        <f>ROUND(G26,0) - ROUND(G27, 0)</f>
        <v>9</v>
      </c>
    </row>
    <row r="27" spans="1:9" x14ac:dyDescent="0.25">
      <c r="A27" s="61">
        <v>42552</v>
      </c>
      <c r="B27" s="40">
        <v>0.70833333333333304</v>
      </c>
      <c r="C27" s="41" t="s">
        <v>205</v>
      </c>
      <c r="D27" s="45" t="s">
        <v>30</v>
      </c>
      <c r="E27" s="42">
        <v>1939.4501194763538</v>
      </c>
      <c r="F27" s="41" t="s">
        <v>206</v>
      </c>
      <c r="G27" s="62">
        <v>1984.3361803873247</v>
      </c>
      <c r="H27" s="44">
        <f>ROUND(G27,0) - ROUND(G28, 0)</f>
        <v>5</v>
      </c>
      <c r="I27" s="45"/>
    </row>
    <row r="28" spans="1:9" x14ac:dyDescent="0.25">
      <c r="A28" s="61">
        <v>42552</v>
      </c>
      <c r="B28" s="40">
        <v>0.70833333333333304</v>
      </c>
      <c r="C28" s="41" t="s">
        <v>205</v>
      </c>
      <c r="D28" s="45" t="s">
        <v>81</v>
      </c>
      <c r="E28" s="42">
        <v>2073.8129506548421</v>
      </c>
      <c r="F28" s="41" t="s">
        <v>206</v>
      </c>
      <c r="G28" s="62">
        <v>1978.6642492199317</v>
      </c>
      <c r="H28" s="44">
        <f>ROUND(G28,0) - ROUND(G29, 0)</f>
        <v>-15</v>
      </c>
      <c r="I28" s="45"/>
    </row>
    <row r="29" spans="1:9" x14ac:dyDescent="0.25">
      <c r="A29" s="61">
        <v>42522</v>
      </c>
      <c r="B29" s="40">
        <v>0.70833333333333304</v>
      </c>
      <c r="C29" s="41" t="s">
        <v>205</v>
      </c>
      <c r="D29" s="45" t="s">
        <v>81</v>
      </c>
      <c r="E29" s="42">
        <v>2046.818094444355</v>
      </c>
      <c r="F29" s="41" t="s">
        <v>206</v>
      </c>
      <c r="G29" s="62">
        <v>1994.1724003568477</v>
      </c>
      <c r="H29" s="44">
        <f>ROUND(G29,0) - ROUND(G30, 0)</f>
        <v>-6</v>
      </c>
      <c r="I29" s="45"/>
    </row>
    <row r="30" spans="1:9" x14ac:dyDescent="0.25">
      <c r="A30" s="179" t="s">
        <v>199</v>
      </c>
      <c r="B30" s="17" t="s">
        <v>200</v>
      </c>
      <c r="C30" s="19" t="s">
        <v>200</v>
      </c>
      <c r="D30" s="15" t="s">
        <v>200</v>
      </c>
      <c r="E30" s="27" t="s">
        <v>201</v>
      </c>
      <c r="F30" s="19" t="s">
        <v>200</v>
      </c>
      <c r="G30" s="30">
        <v>2000</v>
      </c>
      <c r="H30" s="20" t="s">
        <v>201</v>
      </c>
    </row>
  </sheetData>
  <sortState ref="A4:H2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9" location="'MEAT GRINDER'!c1" display="'MEAT GRINDER'!c1"/>
    <hyperlink ref="D26" location="'FREDROCKER'!c1" display="'FREDROCKER'!c1"/>
    <hyperlink ref="D27" location="'FREDROCKER'!c1" display="'FREDROCKER'!c1"/>
    <hyperlink ref="D28" location="'MEAT GRINDER'!c1" display="'MEAT GRINDER'!c1"/>
    <hyperlink ref="D23" location="'MEAT GRINDER'!c1" display="'MEAT GRINDER'!c1"/>
    <hyperlink ref="D24" location="'ARTEMIS258'!c1" display="'ARTEMIS258'!c1"/>
    <hyperlink ref="D25" location="'FREDROCKER'!c1" display="'FREDROCKER'!c1"/>
    <hyperlink ref="D18" location="'MEAT GRINDER'!c1" display="'MEAT GRINDER'!c1"/>
    <hyperlink ref="D19" location="'BADGER73'!c1" display="'BADGER73'!c1"/>
    <hyperlink ref="D20" location="'VORTEX_RIKERS'!c1" display="'VORTEX_RIKERS'!c1"/>
    <hyperlink ref="D21" location="'ARTEMIS258'!c1" display="'ARTEMIS258'!c1"/>
    <hyperlink ref="D22" location="'BADGER73'!c1" display="'BADGER73'!c1"/>
    <hyperlink ref="D17" location="'BADGER73'!c1" display="'BADGER73'!c1"/>
    <hyperlink ref="D14" location="'BADGER73'!c1" display="'BADGER73'!c1"/>
    <hyperlink ref="D15" location="'BADGER73'!c1" display="'BADGER73'!c1"/>
    <hyperlink ref="D16" location="'DASTIGER'!c1" display="'DASTIGER'!c1"/>
    <hyperlink ref="D13" location="'MEAT GRINDER'!c1" display="'MEAT GRINDER'!c1"/>
    <hyperlink ref="D12" location="'FREDROCKER'!c1" display="'FREDROCKER'!c1"/>
    <hyperlink ref="D11" location="'FREDROCKER'!c1" display="'FREDROCKER'!c1"/>
    <hyperlink ref="D10" location="'ARTEMIS258'!c1" display="'ARTEMIS258'!c1"/>
    <hyperlink ref="D9" location="'BADGER73'!c1" display="'BADGER73'!c1"/>
    <hyperlink ref="D8" location="'ARTEMIS258'!c1" display="'ARTEMIS258'!c1"/>
    <hyperlink ref="D7" location="'BOOTIE'!c1" display="'BOOTIE'!c1"/>
    <hyperlink ref="D6" location="'BADGER73'!c1" display="'BADGER73'!c1"/>
    <hyperlink ref="D5" location="'BADGER73'!c1" display="'BADGER73'!c1"/>
    <hyperlink ref="D4" location="'WELLSONIAN'!c1" display="'WELLSONI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1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22.42578125" style="184" customWidth="1"/>
    <col min="2" max="2" width="8.5703125" style="7" customWidth="1"/>
    <col min="3" max="3" width="9" style="31" customWidth="1"/>
    <col min="4" max="4" width="7.140625" style="23" customWidth="1"/>
    <col min="5" max="5" width="6.7109375" style="23" customWidth="1"/>
    <col min="6" max="6" width="8.7109375" style="23" customWidth="1"/>
    <col min="7" max="7" width="12" style="23" customWidth="1"/>
    <col min="8" max="8" width="7.140625" style="23" customWidth="1"/>
    <col min="9" max="9" width="6.5703125" style="23" customWidth="1"/>
    <col min="10" max="10" width="8.7109375" style="23" customWidth="1"/>
    <col min="11" max="11" width="12" style="23" customWidth="1"/>
    <col min="12" max="12" width="7.140625" style="23" customWidth="1"/>
    <col min="13" max="13" width="6.7109375" style="23" customWidth="1"/>
    <col min="14" max="14" width="8.7109375" style="23" customWidth="1"/>
    <col min="15" max="16384" width="9.140625" style="184"/>
  </cols>
  <sheetData>
    <row r="1" spans="1:14" x14ac:dyDescent="0.25">
      <c r="A1" s="184" t="s">
        <v>216</v>
      </c>
      <c r="G1" s="23" t="s">
        <v>192</v>
      </c>
      <c r="H1" s="186">
        <v>43041</v>
      </c>
      <c r="I1" s="187"/>
      <c r="J1" s="187"/>
    </row>
    <row r="2" spans="1:14" ht="30" x14ac:dyDescent="0.25">
      <c r="A2" s="184" t="s">
        <v>207</v>
      </c>
      <c r="B2" s="180" t="s">
        <v>208</v>
      </c>
      <c r="C2" s="32" t="s">
        <v>209</v>
      </c>
      <c r="D2" s="23" t="s">
        <v>210</v>
      </c>
      <c r="E2" s="23" t="s">
        <v>211</v>
      </c>
      <c r="F2" s="23" t="s">
        <v>212</v>
      </c>
      <c r="G2" s="22" t="s">
        <v>213</v>
      </c>
      <c r="H2" s="23" t="s">
        <v>210</v>
      </c>
      <c r="I2" s="23" t="s">
        <v>211</v>
      </c>
      <c r="J2" s="23" t="s">
        <v>212</v>
      </c>
      <c r="K2" s="22" t="s">
        <v>214</v>
      </c>
      <c r="L2" s="23" t="s">
        <v>210</v>
      </c>
      <c r="M2" s="23" t="s">
        <v>211</v>
      </c>
      <c r="N2" s="23" t="s">
        <v>212</v>
      </c>
    </row>
    <row r="3" spans="1:14" x14ac:dyDescent="0.25">
      <c r="A3" s="21" t="s">
        <v>81</v>
      </c>
      <c r="B3" s="7">
        <v>2081.7940487732303</v>
      </c>
      <c r="C3" s="31">
        <v>105</v>
      </c>
      <c r="D3" s="23">
        <v>64</v>
      </c>
      <c r="E3" s="23">
        <v>34</v>
      </c>
      <c r="F3" s="23">
        <v>7</v>
      </c>
      <c r="G3" s="23">
        <v>69</v>
      </c>
      <c r="H3" s="23">
        <v>64</v>
      </c>
      <c r="I3" s="23">
        <v>0</v>
      </c>
      <c r="J3" s="23">
        <v>5</v>
      </c>
      <c r="K3" s="23">
        <v>36</v>
      </c>
      <c r="L3" s="23">
        <v>0</v>
      </c>
      <c r="M3" s="23">
        <v>34</v>
      </c>
      <c r="N3" s="23">
        <v>2</v>
      </c>
    </row>
    <row r="4" spans="1:14" x14ac:dyDescent="0.25">
      <c r="A4" s="21" t="s">
        <v>31</v>
      </c>
      <c r="B4" s="7">
        <v>1952.0778195405803</v>
      </c>
      <c r="C4" s="31">
        <v>69</v>
      </c>
      <c r="D4" s="23">
        <v>21</v>
      </c>
      <c r="E4" s="23">
        <v>37</v>
      </c>
      <c r="F4" s="23">
        <v>11</v>
      </c>
      <c r="G4" s="23">
        <v>31</v>
      </c>
      <c r="H4" s="23">
        <v>21</v>
      </c>
      <c r="I4" s="23">
        <v>0</v>
      </c>
      <c r="J4" s="23">
        <v>10</v>
      </c>
      <c r="K4" s="23">
        <v>38</v>
      </c>
      <c r="L4" s="23">
        <v>0</v>
      </c>
      <c r="M4" s="23">
        <v>37</v>
      </c>
      <c r="N4" s="23">
        <v>1</v>
      </c>
    </row>
    <row r="5" spans="1:14" x14ac:dyDescent="0.25">
      <c r="A5" s="21" t="s">
        <v>38</v>
      </c>
      <c r="B5" s="7">
        <v>1982.8823302576909</v>
      </c>
      <c r="C5" s="31">
        <v>59</v>
      </c>
      <c r="D5" s="23">
        <v>24</v>
      </c>
      <c r="E5" s="23">
        <v>28</v>
      </c>
      <c r="F5" s="23">
        <v>7</v>
      </c>
      <c r="G5" s="23">
        <v>29</v>
      </c>
      <c r="H5" s="23">
        <v>24</v>
      </c>
      <c r="I5" s="23">
        <v>0</v>
      </c>
      <c r="J5" s="23">
        <v>5</v>
      </c>
      <c r="K5" s="23">
        <v>30</v>
      </c>
      <c r="L5" s="23">
        <v>0</v>
      </c>
      <c r="M5" s="23">
        <v>28</v>
      </c>
      <c r="N5" s="23">
        <v>2</v>
      </c>
    </row>
    <row r="6" spans="1:14" x14ac:dyDescent="0.25">
      <c r="A6" s="21" t="s">
        <v>42</v>
      </c>
      <c r="B6" s="7">
        <v>2054.2025267055174</v>
      </c>
      <c r="C6" s="31">
        <v>57</v>
      </c>
      <c r="D6" s="23">
        <v>34</v>
      </c>
      <c r="E6" s="23">
        <v>20</v>
      </c>
      <c r="F6" s="23">
        <v>3</v>
      </c>
      <c r="G6" s="23">
        <v>34</v>
      </c>
      <c r="H6" s="23">
        <v>34</v>
      </c>
      <c r="I6" s="23">
        <v>0</v>
      </c>
      <c r="J6" s="23">
        <v>0</v>
      </c>
      <c r="K6" s="23">
        <v>23</v>
      </c>
      <c r="L6" s="23">
        <v>0</v>
      </c>
      <c r="M6" s="23">
        <v>20</v>
      </c>
      <c r="N6" s="23">
        <v>3</v>
      </c>
    </row>
    <row r="7" spans="1:14" x14ac:dyDescent="0.25">
      <c r="A7" s="21" t="s">
        <v>139</v>
      </c>
      <c r="B7" s="7">
        <v>2116.2994115338488</v>
      </c>
      <c r="C7" s="31">
        <v>49</v>
      </c>
      <c r="D7" s="23">
        <v>34</v>
      </c>
      <c r="E7" s="23">
        <v>10</v>
      </c>
      <c r="F7" s="23">
        <v>5</v>
      </c>
      <c r="G7" s="23">
        <v>38</v>
      </c>
      <c r="H7" s="23">
        <v>34</v>
      </c>
      <c r="I7" s="23">
        <v>0</v>
      </c>
      <c r="J7" s="23">
        <v>4</v>
      </c>
      <c r="K7" s="23">
        <v>11</v>
      </c>
      <c r="L7" s="23">
        <v>0</v>
      </c>
      <c r="M7" s="23">
        <v>10</v>
      </c>
      <c r="N7" s="23">
        <v>1</v>
      </c>
    </row>
    <row r="8" spans="1:14" x14ac:dyDescent="0.25">
      <c r="A8" s="21" t="s">
        <v>30</v>
      </c>
      <c r="B8" s="7">
        <v>1918.1660640417097</v>
      </c>
      <c r="C8" s="31">
        <v>44</v>
      </c>
      <c r="D8" s="23">
        <v>12</v>
      </c>
      <c r="E8" s="23">
        <v>29</v>
      </c>
      <c r="F8" s="23">
        <v>3</v>
      </c>
      <c r="G8" s="23">
        <v>14</v>
      </c>
      <c r="H8" s="23">
        <v>12</v>
      </c>
      <c r="I8" s="23">
        <v>0</v>
      </c>
      <c r="J8" s="23">
        <v>2</v>
      </c>
      <c r="K8" s="23">
        <v>30</v>
      </c>
      <c r="L8" s="23">
        <v>0</v>
      </c>
      <c r="M8" s="23">
        <v>29</v>
      </c>
      <c r="N8" s="23">
        <v>1</v>
      </c>
    </row>
    <row r="9" spans="1:14" x14ac:dyDescent="0.25">
      <c r="A9" s="21" t="s">
        <v>90</v>
      </c>
      <c r="B9" s="7">
        <v>2042.5873125594449</v>
      </c>
      <c r="C9" s="31">
        <v>33</v>
      </c>
      <c r="D9" s="23">
        <v>19</v>
      </c>
      <c r="E9" s="23">
        <v>11</v>
      </c>
      <c r="F9" s="23">
        <v>3</v>
      </c>
      <c r="G9" s="23">
        <v>19</v>
      </c>
      <c r="H9" s="23">
        <v>19</v>
      </c>
      <c r="I9" s="23">
        <v>0</v>
      </c>
      <c r="J9" s="23">
        <v>0</v>
      </c>
      <c r="K9" s="23">
        <v>14</v>
      </c>
      <c r="L9" s="23">
        <v>0</v>
      </c>
      <c r="M9" s="23">
        <v>11</v>
      </c>
      <c r="N9" s="23">
        <v>3</v>
      </c>
    </row>
    <row r="10" spans="1:14" x14ac:dyDescent="0.25">
      <c r="A10" s="21" t="s">
        <v>118</v>
      </c>
      <c r="B10" s="7">
        <v>2104.4091961775935</v>
      </c>
      <c r="C10" s="31">
        <v>29</v>
      </c>
      <c r="D10" s="23">
        <v>24</v>
      </c>
      <c r="E10" s="23">
        <v>3</v>
      </c>
      <c r="F10" s="23">
        <v>2</v>
      </c>
      <c r="G10" s="23">
        <v>25</v>
      </c>
      <c r="H10" s="23">
        <v>24</v>
      </c>
      <c r="I10" s="23">
        <v>0</v>
      </c>
      <c r="J10" s="23">
        <v>1</v>
      </c>
      <c r="K10" s="23">
        <v>4</v>
      </c>
      <c r="L10" s="23">
        <v>0</v>
      </c>
      <c r="M10" s="23">
        <v>3</v>
      </c>
      <c r="N10" s="23">
        <v>1</v>
      </c>
    </row>
    <row r="11" spans="1:14" x14ac:dyDescent="0.25">
      <c r="A11" s="21" t="s">
        <v>126</v>
      </c>
      <c r="B11" s="7">
        <v>2034.2906400919142</v>
      </c>
      <c r="C11" s="31">
        <v>28</v>
      </c>
      <c r="D11" s="23">
        <v>14</v>
      </c>
      <c r="E11" s="23">
        <v>10</v>
      </c>
      <c r="F11" s="23">
        <v>4</v>
      </c>
      <c r="G11" s="23">
        <v>17</v>
      </c>
      <c r="H11" s="23">
        <v>14</v>
      </c>
      <c r="I11" s="23">
        <v>0</v>
      </c>
      <c r="J11" s="23">
        <v>3</v>
      </c>
      <c r="K11" s="23">
        <v>11</v>
      </c>
      <c r="L11" s="23">
        <v>0</v>
      </c>
      <c r="M11" s="23">
        <v>10</v>
      </c>
      <c r="N11" s="23">
        <v>1</v>
      </c>
    </row>
    <row r="12" spans="1:14" x14ac:dyDescent="0.25">
      <c r="A12" s="21" t="s">
        <v>77</v>
      </c>
      <c r="B12" s="7">
        <v>2039.276794848329</v>
      </c>
      <c r="C12" s="31">
        <v>27</v>
      </c>
      <c r="D12" s="23">
        <v>16</v>
      </c>
      <c r="E12" s="23">
        <v>8</v>
      </c>
      <c r="F12" s="23">
        <v>3</v>
      </c>
      <c r="G12" s="23">
        <v>17</v>
      </c>
      <c r="H12" s="23">
        <v>16</v>
      </c>
      <c r="I12" s="23">
        <v>0</v>
      </c>
      <c r="J12" s="23">
        <v>1</v>
      </c>
      <c r="K12" s="23">
        <v>10</v>
      </c>
      <c r="L12" s="23">
        <v>0</v>
      </c>
      <c r="M12" s="23">
        <v>8</v>
      </c>
      <c r="N12" s="23">
        <v>2</v>
      </c>
    </row>
    <row r="13" spans="1:14" x14ac:dyDescent="0.25">
      <c r="A13" s="21"/>
    </row>
    <row r="14" spans="1:14" x14ac:dyDescent="0.25">
      <c r="A14" s="21" t="s">
        <v>167</v>
      </c>
      <c r="B14" s="7">
        <v>1979.831061019034</v>
      </c>
      <c r="C14" s="31">
        <v>26</v>
      </c>
      <c r="D14" s="23">
        <v>8</v>
      </c>
      <c r="E14" s="23">
        <v>14</v>
      </c>
      <c r="F14" s="23">
        <v>4</v>
      </c>
      <c r="G14" s="23">
        <v>9</v>
      </c>
      <c r="H14" s="23">
        <v>8</v>
      </c>
      <c r="I14" s="23">
        <v>0</v>
      </c>
      <c r="J14" s="23">
        <v>1</v>
      </c>
      <c r="K14" s="23">
        <v>17</v>
      </c>
      <c r="L14" s="23">
        <v>0</v>
      </c>
      <c r="M14" s="23">
        <v>14</v>
      </c>
      <c r="N14" s="23">
        <v>3</v>
      </c>
    </row>
    <row r="15" spans="1:14" x14ac:dyDescent="0.25">
      <c r="A15" s="21" t="s">
        <v>112</v>
      </c>
      <c r="B15" s="7">
        <v>2034.8996048756203</v>
      </c>
      <c r="C15" s="31">
        <v>26</v>
      </c>
      <c r="D15" s="23">
        <v>15</v>
      </c>
      <c r="E15" s="23">
        <v>9</v>
      </c>
      <c r="F15" s="23">
        <v>2</v>
      </c>
      <c r="G15" s="23">
        <v>17</v>
      </c>
      <c r="H15" s="23">
        <v>15</v>
      </c>
      <c r="I15" s="23">
        <v>0</v>
      </c>
      <c r="J15" s="23">
        <v>2</v>
      </c>
      <c r="K15" s="23">
        <v>9</v>
      </c>
      <c r="L15" s="23">
        <v>0</v>
      </c>
      <c r="M15" s="23">
        <v>9</v>
      </c>
      <c r="N15" s="23">
        <v>0</v>
      </c>
    </row>
    <row r="16" spans="1:14" x14ac:dyDescent="0.25">
      <c r="A16" s="21" t="s">
        <v>106</v>
      </c>
      <c r="B16" s="7">
        <v>2019.4606467929502</v>
      </c>
      <c r="C16" s="31">
        <v>26</v>
      </c>
      <c r="D16" s="23">
        <v>14</v>
      </c>
      <c r="E16" s="23">
        <v>10</v>
      </c>
      <c r="F16" s="23">
        <v>2</v>
      </c>
      <c r="G16" s="23">
        <v>15</v>
      </c>
      <c r="H16" s="23">
        <v>14</v>
      </c>
      <c r="I16" s="23">
        <v>0</v>
      </c>
      <c r="J16" s="23">
        <v>1</v>
      </c>
      <c r="K16" s="23">
        <v>11</v>
      </c>
      <c r="L16" s="23">
        <v>0</v>
      </c>
      <c r="M16" s="23">
        <v>10</v>
      </c>
      <c r="N16" s="23">
        <v>1</v>
      </c>
    </row>
    <row r="17" spans="1:14" x14ac:dyDescent="0.25">
      <c r="A17" s="21" t="s">
        <v>136</v>
      </c>
      <c r="B17" s="7">
        <v>2034.2207037783103</v>
      </c>
      <c r="C17" s="31">
        <v>26</v>
      </c>
      <c r="D17" s="23">
        <v>13</v>
      </c>
      <c r="E17" s="23">
        <v>10</v>
      </c>
      <c r="F17" s="23">
        <v>3</v>
      </c>
      <c r="G17" s="23">
        <v>15</v>
      </c>
      <c r="H17" s="23">
        <v>13</v>
      </c>
      <c r="I17" s="23">
        <v>0</v>
      </c>
      <c r="J17" s="23">
        <v>2</v>
      </c>
      <c r="K17" s="23">
        <v>11</v>
      </c>
      <c r="L17" s="23">
        <v>0</v>
      </c>
      <c r="M17" s="23">
        <v>10</v>
      </c>
      <c r="N17" s="23">
        <v>1</v>
      </c>
    </row>
    <row r="18" spans="1:14" x14ac:dyDescent="0.25">
      <c r="A18" s="21" t="s">
        <v>58</v>
      </c>
      <c r="B18" s="7">
        <v>1980.3816135084523</v>
      </c>
      <c r="C18" s="31">
        <v>25</v>
      </c>
      <c r="D18" s="23">
        <v>8</v>
      </c>
      <c r="E18" s="23">
        <v>13</v>
      </c>
      <c r="F18" s="23">
        <v>4</v>
      </c>
      <c r="G18" s="23">
        <v>10</v>
      </c>
      <c r="H18" s="23">
        <v>8</v>
      </c>
      <c r="I18" s="23">
        <v>0</v>
      </c>
      <c r="J18" s="23">
        <v>2</v>
      </c>
      <c r="K18" s="23">
        <v>15</v>
      </c>
      <c r="L18" s="23">
        <v>0</v>
      </c>
      <c r="M18" s="23">
        <v>13</v>
      </c>
      <c r="N18" s="23">
        <v>2</v>
      </c>
    </row>
    <row r="19" spans="1:14" x14ac:dyDescent="0.25">
      <c r="A19" s="21" t="s">
        <v>104</v>
      </c>
      <c r="B19" s="7">
        <v>2040.2999902869815</v>
      </c>
      <c r="C19" s="31">
        <v>24</v>
      </c>
      <c r="D19" s="23">
        <v>15</v>
      </c>
      <c r="E19" s="23">
        <v>7</v>
      </c>
      <c r="F19" s="23">
        <v>2</v>
      </c>
      <c r="G19" s="23">
        <v>17</v>
      </c>
      <c r="H19" s="23">
        <v>15</v>
      </c>
      <c r="I19" s="23">
        <v>0</v>
      </c>
      <c r="J19" s="23">
        <v>2</v>
      </c>
      <c r="K19" s="23">
        <v>7</v>
      </c>
      <c r="L19" s="23">
        <v>0</v>
      </c>
      <c r="M19" s="23">
        <v>7</v>
      </c>
      <c r="N19" s="23">
        <v>0</v>
      </c>
    </row>
    <row r="20" spans="1:14" x14ac:dyDescent="0.25">
      <c r="A20" s="21" t="s">
        <v>173</v>
      </c>
      <c r="B20" s="7">
        <v>1984.0385358931901</v>
      </c>
      <c r="C20" s="31">
        <v>21</v>
      </c>
      <c r="D20" s="23">
        <v>8</v>
      </c>
      <c r="E20" s="23">
        <v>10</v>
      </c>
      <c r="F20" s="23">
        <v>3</v>
      </c>
      <c r="G20" s="23">
        <v>9</v>
      </c>
      <c r="H20" s="23">
        <v>8</v>
      </c>
      <c r="I20" s="23">
        <v>0</v>
      </c>
      <c r="J20" s="23">
        <v>1</v>
      </c>
      <c r="K20" s="23">
        <v>12</v>
      </c>
      <c r="L20" s="23">
        <v>0</v>
      </c>
      <c r="M20" s="23">
        <v>10</v>
      </c>
      <c r="N20" s="23">
        <v>2</v>
      </c>
    </row>
    <row r="21" spans="1:14" x14ac:dyDescent="0.25">
      <c r="A21" s="21" t="s">
        <v>22</v>
      </c>
      <c r="B21" s="7">
        <v>1903.0485586614348</v>
      </c>
      <c r="C21" s="31">
        <v>19</v>
      </c>
      <c r="D21" s="23">
        <v>1</v>
      </c>
      <c r="E21" s="23">
        <v>17</v>
      </c>
      <c r="F21" s="23">
        <v>1</v>
      </c>
      <c r="G21" s="23">
        <v>2</v>
      </c>
      <c r="H21" s="23">
        <v>1</v>
      </c>
      <c r="I21" s="23">
        <v>0</v>
      </c>
      <c r="J21" s="23">
        <v>1</v>
      </c>
      <c r="K21" s="23">
        <v>17</v>
      </c>
      <c r="L21" s="23">
        <v>0</v>
      </c>
      <c r="M21" s="23">
        <v>17</v>
      </c>
      <c r="N21" s="23">
        <v>0</v>
      </c>
    </row>
    <row r="22" spans="1:14" x14ac:dyDescent="0.25">
      <c r="A22" s="21" t="s">
        <v>36</v>
      </c>
      <c r="B22" s="7">
        <v>2073.8322855798292</v>
      </c>
      <c r="C22" s="31">
        <v>19</v>
      </c>
      <c r="D22" s="23">
        <v>16</v>
      </c>
      <c r="E22" s="23">
        <v>3</v>
      </c>
      <c r="F22" s="23">
        <v>0</v>
      </c>
      <c r="G22" s="23">
        <v>16</v>
      </c>
      <c r="H22" s="23">
        <v>16</v>
      </c>
      <c r="I22" s="23">
        <v>0</v>
      </c>
      <c r="J22" s="23">
        <v>0</v>
      </c>
      <c r="K22" s="23">
        <v>3</v>
      </c>
      <c r="L22" s="23">
        <v>0</v>
      </c>
      <c r="M22" s="23">
        <v>3</v>
      </c>
      <c r="N22" s="23">
        <v>0</v>
      </c>
    </row>
    <row r="23" spans="1:14" x14ac:dyDescent="0.25">
      <c r="A23" s="21" t="s">
        <v>92</v>
      </c>
      <c r="B23" s="7">
        <v>2062.32659750112</v>
      </c>
      <c r="C23" s="31">
        <v>19</v>
      </c>
      <c r="D23" s="23">
        <v>15</v>
      </c>
      <c r="E23" s="23">
        <v>3</v>
      </c>
      <c r="F23" s="23">
        <v>1</v>
      </c>
      <c r="G23" s="23">
        <v>15</v>
      </c>
      <c r="H23" s="23">
        <v>15</v>
      </c>
      <c r="I23" s="23">
        <v>0</v>
      </c>
      <c r="J23" s="23">
        <v>0</v>
      </c>
      <c r="K23" s="23">
        <v>4</v>
      </c>
      <c r="L23" s="23">
        <v>0</v>
      </c>
      <c r="M23" s="23">
        <v>3</v>
      </c>
      <c r="N23" s="23">
        <v>1</v>
      </c>
    </row>
    <row r="24" spans="1:14" x14ac:dyDescent="0.25">
      <c r="A24" s="21"/>
    </row>
    <row r="25" spans="1:14" x14ac:dyDescent="0.25">
      <c r="A25" s="21" t="s">
        <v>122</v>
      </c>
      <c r="B25" s="7">
        <v>2020.518437463229</v>
      </c>
      <c r="C25" s="31">
        <v>18</v>
      </c>
      <c r="D25" s="23">
        <v>9</v>
      </c>
      <c r="E25" s="23">
        <v>8</v>
      </c>
      <c r="F25" s="23">
        <v>1</v>
      </c>
      <c r="G25" s="23">
        <v>9</v>
      </c>
      <c r="H25" s="23">
        <v>9</v>
      </c>
      <c r="I25" s="23">
        <v>0</v>
      </c>
      <c r="J25" s="23">
        <v>0</v>
      </c>
      <c r="K25" s="23">
        <v>9</v>
      </c>
      <c r="L25" s="23">
        <v>0</v>
      </c>
      <c r="M25" s="23">
        <v>8</v>
      </c>
      <c r="N25" s="23">
        <v>1</v>
      </c>
    </row>
    <row r="26" spans="1:14" x14ac:dyDescent="0.25">
      <c r="A26" s="21" t="s">
        <v>50</v>
      </c>
      <c r="B26" s="7">
        <v>2064.3408441369147</v>
      </c>
      <c r="C26" s="31">
        <v>18</v>
      </c>
      <c r="D26" s="23">
        <v>14</v>
      </c>
      <c r="E26" s="23">
        <v>3</v>
      </c>
      <c r="F26" s="23">
        <v>1</v>
      </c>
      <c r="G26" s="23">
        <v>14</v>
      </c>
      <c r="H26" s="23">
        <v>14</v>
      </c>
      <c r="I26" s="23">
        <v>0</v>
      </c>
      <c r="J26" s="23">
        <v>0</v>
      </c>
      <c r="K26" s="23">
        <v>4</v>
      </c>
      <c r="L26" s="23">
        <v>0</v>
      </c>
      <c r="M26" s="23">
        <v>3</v>
      </c>
      <c r="N26" s="23">
        <v>1</v>
      </c>
    </row>
    <row r="27" spans="1:14" x14ac:dyDescent="0.25">
      <c r="A27" s="21" t="s">
        <v>56</v>
      </c>
      <c r="B27" s="7">
        <v>2028.8051682108442</v>
      </c>
      <c r="C27" s="31">
        <v>17</v>
      </c>
      <c r="D27" s="23">
        <v>9</v>
      </c>
      <c r="E27" s="23">
        <v>6</v>
      </c>
      <c r="F27" s="23">
        <v>2</v>
      </c>
      <c r="G27" s="23">
        <v>10</v>
      </c>
      <c r="H27" s="23">
        <v>9</v>
      </c>
      <c r="I27" s="23">
        <v>0</v>
      </c>
      <c r="J27" s="23">
        <v>1</v>
      </c>
      <c r="K27" s="23">
        <v>7</v>
      </c>
      <c r="L27" s="23">
        <v>0</v>
      </c>
      <c r="M27" s="23">
        <v>6</v>
      </c>
      <c r="N27" s="23">
        <v>1</v>
      </c>
    </row>
    <row r="28" spans="1:14" x14ac:dyDescent="0.25">
      <c r="A28" s="21" t="s">
        <v>184</v>
      </c>
      <c r="B28" s="7">
        <v>1993.6098910221588</v>
      </c>
      <c r="C28" s="31">
        <v>15</v>
      </c>
      <c r="D28" s="23">
        <v>6</v>
      </c>
      <c r="E28" s="23">
        <v>7</v>
      </c>
      <c r="F28" s="23">
        <v>2</v>
      </c>
      <c r="G28" s="23">
        <v>7</v>
      </c>
      <c r="H28" s="23">
        <v>6</v>
      </c>
      <c r="I28" s="23">
        <v>0</v>
      </c>
      <c r="J28" s="23">
        <v>1</v>
      </c>
      <c r="K28" s="23">
        <v>8</v>
      </c>
      <c r="L28" s="23">
        <v>0</v>
      </c>
      <c r="M28" s="23">
        <v>7</v>
      </c>
      <c r="N28" s="23">
        <v>1</v>
      </c>
    </row>
    <row r="29" spans="1:14" x14ac:dyDescent="0.25">
      <c r="A29" s="21" t="s">
        <v>110</v>
      </c>
      <c r="B29" s="7">
        <v>1970.8699134638996</v>
      </c>
      <c r="C29" s="31">
        <v>15</v>
      </c>
      <c r="D29" s="23">
        <v>4</v>
      </c>
      <c r="E29" s="23">
        <v>9</v>
      </c>
      <c r="F29" s="23">
        <v>2</v>
      </c>
      <c r="G29" s="23">
        <v>5</v>
      </c>
      <c r="H29" s="23">
        <v>4</v>
      </c>
      <c r="I29" s="23">
        <v>0</v>
      </c>
      <c r="J29" s="23">
        <v>1</v>
      </c>
      <c r="K29" s="23">
        <v>10</v>
      </c>
      <c r="L29" s="23">
        <v>0</v>
      </c>
      <c r="M29" s="23">
        <v>9</v>
      </c>
      <c r="N29" s="23">
        <v>1</v>
      </c>
    </row>
    <row r="30" spans="1:14" x14ac:dyDescent="0.25">
      <c r="A30" s="21" t="s">
        <v>34</v>
      </c>
      <c r="B30" s="7">
        <v>2005.2751393369108</v>
      </c>
      <c r="C30" s="31">
        <v>13</v>
      </c>
      <c r="D30" s="23">
        <v>7</v>
      </c>
      <c r="E30" s="23">
        <v>6</v>
      </c>
      <c r="F30" s="23">
        <v>0</v>
      </c>
      <c r="G30" s="23">
        <v>7</v>
      </c>
      <c r="H30" s="23">
        <v>7</v>
      </c>
      <c r="I30" s="23">
        <v>0</v>
      </c>
      <c r="J30" s="23">
        <v>0</v>
      </c>
      <c r="K30" s="23">
        <v>6</v>
      </c>
      <c r="L30" s="23">
        <v>0</v>
      </c>
      <c r="M30" s="23">
        <v>6</v>
      </c>
      <c r="N30" s="23">
        <v>0</v>
      </c>
    </row>
    <row r="31" spans="1:14" x14ac:dyDescent="0.25">
      <c r="A31" s="21" t="s">
        <v>113</v>
      </c>
      <c r="B31" s="7">
        <v>1996.6228554164111</v>
      </c>
      <c r="C31" s="31">
        <v>12</v>
      </c>
      <c r="D31" s="23">
        <v>5</v>
      </c>
      <c r="E31" s="23">
        <v>6</v>
      </c>
      <c r="F31" s="23">
        <v>1</v>
      </c>
      <c r="G31" s="23">
        <v>5</v>
      </c>
      <c r="H31" s="23">
        <v>5</v>
      </c>
      <c r="I31" s="23">
        <v>0</v>
      </c>
      <c r="J31" s="23">
        <v>0</v>
      </c>
      <c r="K31" s="23">
        <v>7</v>
      </c>
      <c r="L31" s="23">
        <v>0</v>
      </c>
      <c r="M31" s="23">
        <v>6</v>
      </c>
      <c r="N31" s="23">
        <v>1</v>
      </c>
    </row>
    <row r="32" spans="1:14" x14ac:dyDescent="0.25">
      <c r="A32" s="21" t="s">
        <v>164</v>
      </c>
      <c r="B32" s="7">
        <v>1987.1014609853378</v>
      </c>
      <c r="C32" s="31">
        <v>12</v>
      </c>
      <c r="D32" s="23">
        <v>4</v>
      </c>
      <c r="E32" s="23">
        <v>6</v>
      </c>
      <c r="F32" s="23">
        <v>2</v>
      </c>
      <c r="G32" s="23">
        <v>5</v>
      </c>
      <c r="H32" s="23">
        <v>4</v>
      </c>
      <c r="I32" s="23">
        <v>0</v>
      </c>
      <c r="J32" s="23">
        <v>1</v>
      </c>
      <c r="K32" s="23">
        <v>7</v>
      </c>
      <c r="L32" s="23">
        <v>0</v>
      </c>
      <c r="M32" s="23">
        <v>6</v>
      </c>
      <c r="N32" s="23">
        <v>1</v>
      </c>
    </row>
    <row r="33" spans="1:14" x14ac:dyDescent="0.25">
      <c r="A33" s="21" t="s">
        <v>63</v>
      </c>
      <c r="B33" s="7">
        <v>2014.5045630919903</v>
      </c>
      <c r="C33" s="31">
        <v>12</v>
      </c>
      <c r="D33" s="23">
        <v>6</v>
      </c>
      <c r="E33" s="23">
        <v>3</v>
      </c>
      <c r="F33" s="23">
        <v>3</v>
      </c>
      <c r="G33" s="23">
        <v>7</v>
      </c>
      <c r="H33" s="23">
        <v>6</v>
      </c>
      <c r="I33" s="23">
        <v>0</v>
      </c>
      <c r="J33" s="23">
        <v>1</v>
      </c>
      <c r="K33" s="23">
        <v>5</v>
      </c>
      <c r="L33" s="23">
        <v>0</v>
      </c>
      <c r="M33" s="23">
        <v>3</v>
      </c>
      <c r="N33" s="23">
        <v>2</v>
      </c>
    </row>
    <row r="34" spans="1:14" x14ac:dyDescent="0.25">
      <c r="A34" s="21" t="s">
        <v>114</v>
      </c>
      <c r="B34" s="7">
        <v>1984.9985349559813</v>
      </c>
      <c r="C34" s="31">
        <v>11</v>
      </c>
      <c r="D34" s="23">
        <v>3</v>
      </c>
      <c r="E34" s="23">
        <v>5</v>
      </c>
      <c r="F34" s="23">
        <v>3</v>
      </c>
      <c r="G34" s="23">
        <v>5</v>
      </c>
      <c r="H34" s="23">
        <v>3</v>
      </c>
      <c r="I34" s="23">
        <v>0</v>
      </c>
      <c r="J34" s="23">
        <v>2</v>
      </c>
      <c r="K34" s="23">
        <v>6</v>
      </c>
      <c r="L34" s="23">
        <v>0</v>
      </c>
      <c r="M34" s="23">
        <v>5</v>
      </c>
      <c r="N34" s="23">
        <v>1</v>
      </c>
    </row>
    <row r="35" spans="1:14" x14ac:dyDescent="0.25">
      <c r="A35" s="21"/>
    </row>
    <row r="36" spans="1:14" x14ac:dyDescent="0.25">
      <c r="A36" s="21" t="s">
        <v>61</v>
      </c>
      <c r="B36" s="7">
        <v>1973.1310498019247</v>
      </c>
      <c r="C36" s="31">
        <v>11</v>
      </c>
      <c r="D36" s="23">
        <v>2</v>
      </c>
      <c r="E36" s="23">
        <v>7</v>
      </c>
      <c r="F36" s="23">
        <v>2</v>
      </c>
      <c r="G36" s="23">
        <v>3</v>
      </c>
      <c r="H36" s="23">
        <v>2</v>
      </c>
      <c r="I36" s="23">
        <v>0</v>
      </c>
      <c r="J36" s="23">
        <v>1</v>
      </c>
      <c r="K36" s="23">
        <v>8</v>
      </c>
      <c r="L36" s="23">
        <v>0</v>
      </c>
      <c r="M36" s="23">
        <v>7</v>
      </c>
      <c r="N36" s="23">
        <v>1</v>
      </c>
    </row>
    <row r="37" spans="1:14" x14ac:dyDescent="0.25">
      <c r="A37" s="21" t="s">
        <v>100</v>
      </c>
      <c r="B37" s="7">
        <v>1965.1555207277686</v>
      </c>
      <c r="C37" s="31">
        <v>10</v>
      </c>
      <c r="D37" s="23">
        <v>2</v>
      </c>
      <c r="E37" s="23">
        <v>8</v>
      </c>
      <c r="F37" s="23">
        <v>0</v>
      </c>
      <c r="G37" s="23">
        <v>2</v>
      </c>
      <c r="H37" s="23">
        <v>2</v>
      </c>
      <c r="I37" s="23">
        <v>0</v>
      </c>
      <c r="J37" s="23">
        <v>0</v>
      </c>
      <c r="K37" s="23">
        <v>8</v>
      </c>
      <c r="L37" s="23">
        <v>0</v>
      </c>
      <c r="M37" s="23">
        <v>8</v>
      </c>
      <c r="N37" s="23">
        <v>0</v>
      </c>
    </row>
    <row r="38" spans="1:14" x14ac:dyDescent="0.25">
      <c r="A38" s="21" t="s">
        <v>102</v>
      </c>
      <c r="B38" s="7">
        <v>1974.9749126289548</v>
      </c>
      <c r="C38" s="31">
        <v>9</v>
      </c>
      <c r="D38" s="23">
        <v>2</v>
      </c>
      <c r="E38" s="23">
        <v>6</v>
      </c>
      <c r="F38" s="23">
        <v>1</v>
      </c>
      <c r="G38" s="23">
        <v>2</v>
      </c>
      <c r="H38" s="23">
        <v>2</v>
      </c>
      <c r="I38" s="23">
        <v>0</v>
      </c>
      <c r="J38" s="23">
        <v>0</v>
      </c>
      <c r="K38" s="23">
        <v>7</v>
      </c>
      <c r="L38" s="23">
        <v>0</v>
      </c>
      <c r="M38" s="23">
        <v>6</v>
      </c>
      <c r="N38" s="23">
        <v>1</v>
      </c>
    </row>
    <row r="39" spans="1:14" x14ac:dyDescent="0.25">
      <c r="A39" s="21" t="s">
        <v>412</v>
      </c>
      <c r="B39" s="7">
        <v>2057.9251835811406</v>
      </c>
      <c r="C39" s="31">
        <v>9</v>
      </c>
      <c r="D39" s="23">
        <v>9</v>
      </c>
      <c r="E39" s="23">
        <v>0</v>
      </c>
      <c r="F39" s="23">
        <v>0</v>
      </c>
      <c r="G39" s="23">
        <v>9</v>
      </c>
      <c r="H39" s="23">
        <v>9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</row>
    <row r="40" spans="1:14" x14ac:dyDescent="0.25">
      <c r="A40" s="21" t="s">
        <v>48</v>
      </c>
      <c r="B40" s="7">
        <v>1943.7462067359168</v>
      </c>
      <c r="C40" s="31">
        <v>9</v>
      </c>
      <c r="D40" s="23">
        <v>0</v>
      </c>
      <c r="E40" s="23">
        <v>9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9</v>
      </c>
      <c r="L40" s="23">
        <v>0</v>
      </c>
      <c r="M40" s="23">
        <v>9</v>
      </c>
      <c r="N40" s="23">
        <v>0</v>
      </c>
    </row>
    <row r="41" spans="1:14" x14ac:dyDescent="0.25">
      <c r="A41" s="21" t="s">
        <v>51</v>
      </c>
      <c r="B41" s="7">
        <v>1947.996627756017</v>
      </c>
      <c r="C41" s="31">
        <v>9</v>
      </c>
      <c r="D41" s="23">
        <v>0</v>
      </c>
      <c r="E41" s="23">
        <v>8</v>
      </c>
      <c r="F41" s="23">
        <v>1</v>
      </c>
      <c r="G41" s="23">
        <v>1</v>
      </c>
      <c r="H41" s="23">
        <v>0</v>
      </c>
      <c r="I41" s="23">
        <v>0</v>
      </c>
      <c r="J41" s="23">
        <v>1</v>
      </c>
      <c r="K41" s="23">
        <v>8</v>
      </c>
      <c r="L41" s="23">
        <v>0</v>
      </c>
      <c r="M41" s="23">
        <v>8</v>
      </c>
      <c r="N41" s="23">
        <v>0</v>
      </c>
    </row>
    <row r="42" spans="1:14" x14ac:dyDescent="0.25">
      <c r="A42" s="21" t="s">
        <v>62</v>
      </c>
      <c r="B42" s="7">
        <v>1972.9661195111055</v>
      </c>
      <c r="C42" s="31">
        <v>8</v>
      </c>
      <c r="D42" s="23">
        <v>2</v>
      </c>
      <c r="E42" s="23">
        <v>6</v>
      </c>
      <c r="F42" s="23">
        <v>0</v>
      </c>
      <c r="G42" s="23">
        <v>2</v>
      </c>
      <c r="H42" s="23">
        <v>2</v>
      </c>
      <c r="I42" s="23">
        <v>0</v>
      </c>
      <c r="J42" s="23">
        <v>0</v>
      </c>
      <c r="K42" s="23">
        <v>6</v>
      </c>
      <c r="L42" s="23">
        <v>0</v>
      </c>
      <c r="M42" s="23">
        <v>6</v>
      </c>
      <c r="N42" s="23">
        <v>0</v>
      </c>
    </row>
    <row r="43" spans="1:14" x14ac:dyDescent="0.25">
      <c r="A43" s="21" t="s">
        <v>84</v>
      </c>
      <c r="B43" s="7">
        <v>1999.3017981152789</v>
      </c>
      <c r="C43" s="31">
        <v>8</v>
      </c>
      <c r="D43" s="23">
        <v>3</v>
      </c>
      <c r="E43" s="23">
        <v>4</v>
      </c>
      <c r="F43" s="23">
        <v>1</v>
      </c>
      <c r="G43" s="23">
        <v>3</v>
      </c>
      <c r="H43" s="23">
        <v>3</v>
      </c>
      <c r="I43" s="23">
        <v>0</v>
      </c>
      <c r="J43" s="23">
        <v>0</v>
      </c>
      <c r="K43" s="23">
        <v>5</v>
      </c>
      <c r="L43" s="23">
        <v>0</v>
      </c>
      <c r="M43" s="23">
        <v>4</v>
      </c>
      <c r="N43" s="23">
        <v>1</v>
      </c>
    </row>
    <row r="44" spans="1:14" x14ac:dyDescent="0.25">
      <c r="A44" s="21" t="s">
        <v>55</v>
      </c>
      <c r="B44" s="7">
        <v>2014.1957011535135</v>
      </c>
      <c r="C44" s="31">
        <v>8</v>
      </c>
      <c r="D44" s="23">
        <v>5</v>
      </c>
      <c r="E44" s="23">
        <v>3</v>
      </c>
      <c r="F44" s="23">
        <v>0</v>
      </c>
      <c r="G44" s="23">
        <v>5</v>
      </c>
      <c r="H44" s="23">
        <v>5</v>
      </c>
      <c r="I44" s="23">
        <v>0</v>
      </c>
      <c r="J44" s="23">
        <v>0</v>
      </c>
      <c r="K44" s="23">
        <v>3</v>
      </c>
      <c r="L44" s="23">
        <v>0</v>
      </c>
      <c r="M44" s="23">
        <v>3</v>
      </c>
      <c r="N44" s="23">
        <v>0</v>
      </c>
    </row>
    <row r="45" spans="1:14" x14ac:dyDescent="0.25">
      <c r="A45" s="21" t="s">
        <v>88</v>
      </c>
      <c r="B45" s="7">
        <v>1989.9376919951883</v>
      </c>
      <c r="C45" s="31">
        <v>8</v>
      </c>
      <c r="D45" s="23">
        <v>2</v>
      </c>
      <c r="E45" s="23">
        <v>4</v>
      </c>
      <c r="F45" s="23">
        <v>2</v>
      </c>
      <c r="G45" s="23">
        <v>2</v>
      </c>
      <c r="H45" s="23">
        <v>2</v>
      </c>
      <c r="I45" s="23">
        <v>0</v>
      </c>
      <c r="J45" s="23">
        <v>0</v>
      </c>
      <c r="K45" s="23">
        <v>6</v>
      </c>
      <c r="L45" s="23">
        <v>0</v>
      </c>
      <c r="M45" s="23">
        <v>4</v>
      </c>
      <c r="N45" s="23">
        <v>2</v>
      </c>
    </row>
    <row r="46" spans="1:14" x14ac:dyDescent="0.25">
      <c r="A46" s="21"/>
    </row>
    <row r="47" spans="1:14" x14ac:dyDescent="0.25">
      <c r="A47" s="21" t="s">
        <v>407</v>
      </c>
      <c r="B47" s="7">
        <v>2031.4051078529299</v>
      </c>
      <c r="C47" s="31">
        <v>8</v>
      </c>
      <c r="D47" s="23">
        <v>6</v>
      </c>
      <c r="E47" s="23">
        <v>2</v>
      </c>
      <c r="F47" s="23">
        <v>0</v>
      </c>
      <c r="G47" s="23">
        <v>6</v>
      </c>
      <c r="H47" s="23">
        <v>6</v>
      </c>
      <c r="I47" s="23">
        <v>0</v>
      </c>
      <c r="J47" s="23">
        <v>0</v>
      </c>
      <c r="K47" s="23">
        <v>2</v>
      </c>
      <c r="L47" s="23">
        <v>0</v>
      </c>
      <c r="M47" s="23">
        <v>2</v>
      </c>
      <c r="N47" s="23">
        <v>0</v>
      </c>
    </row>
    <row r="48" spans="1:14" x14ac:dyDescent="0.25">
      <c r="A48" s="21" t="s">
        <v>140</v>
      </c>
      <c r="B48" s="7">
        <v>2025.3391501154877</v>
      </c>
      <c r="C48" s="31">
        <v>8</v>
      </c>
      <c r="D48" s="23">
        <v>6</v>
      </c>
      <c r="E48" s="23">
        <v>2</v>
      </c>
      <c r="F48" s="23">
        <v>0</v>
      </c>
      <c r="G48" s="23">
        <v>6</v>
      </c>
      <c r="H48" s="23">
        <v>6</v>
      </c>
      <c r="I48" s="23">
        <v>0</v>
      </c>
      <c r="J48" s="23">
        <v>0</v>
      </c>
      <c r="K48" s="23">
        <v>2</v>
      </c>
      <c r="L48" s="23">
        <v>0</v>
      </c>
      <c r="M48" s="23">
        <v>2</v>
      </c>
      <c r="N48" s="23">
        <v>0</v>
      </c>
    </row>
    <row r="49" spans="1:14" x14ac:dyDescent="0.25">
      <c r="A49" s="21" t="s">
        <v>299</v>
      </c>
      <c r="B49" s="7">
        <v>1954.1749188727511</v>
      </c>
      <c r="C49" s="31">
        <v>8</v>
      </c>
      <c r="D49" s="23">
        <v>0</v>
      </c>
      <c r="E49" s="23">
        <v>8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8</v>
      </c>
      <c r="L49" s="23">
        <v>0</v>
      </c>
      <c r="M49" s="23">
        <v>8</v>
      </c>
      <c r="N49" s="23">
        <v>0</v>
      </c>
    </row>
    <row r="50" spans="1:14" x14ac:dyDescent="0.25">
      <c r="A50" s="21" t="s">
        <v>28</v>
      </c>
      <c r="B50" s="7">
        <v>2001.8821558253726</v>
      </c>
      <c r="C50" s="31">
        <v>7</v>
      </c>
      <c r="D50" s="23">
        <v>3</v>
      </c>
      <c r="E50" s="23">
        <v>3</v>
      </c>
      <c r="F50" s="23">
        <v>1</v>
      </c>
      <c r="G50" s="23">
        <v>4</v>
      </c>
      <c r="H50" s="23">
        <v>3</v>
      </c>
      <c r="I50" s="23">
        <v>0</v>
      </c>
      <c r="J50" s="23">
        <v>1</v>
      </c>
      <c r="K50" s="23">
        <v>3</v>
      </c>
      <c r="L50" s="23">
        <v>0</v>
      </c>
      <c r="M50" s="23">
        <v>3</v>
      </c>
      <c r="N50" s="23">
        <v>0</v>
      </c>
    </row>
    <row r="51" spans="1:14" x14ac:dyDescent="0.25">
      <c r="A51" s="21" t="s">
        <v>44</v>
      </c>
      <c r="B51" s="7">
        <v>2020.0078752424172</v>
      </c>
      <c r="C51" s="31">
        <v>7</v>
      </c>
      <c r="D51" s="23">
        <v>4</v>
      </c>
      <c r="E51" s="23">
        <v>2</v>
      </c>
      <c r="F51" s="23">
        <v>1</v>
      </c>
      <c r="G51" s="23">
        <v>5</v>
      </c>
      <c r="H51" s="23">
        <v>4</v>
      </c>
      <c r="I51" s="23">
        <v>0</v>
      </c>
      <c r="J51" s="23">
        <v>1</v>
      </c>
      <c r="K51" s="23">
        <v>2</v>
      </c>
      <c r="L51" s="23">
        <v>0</v>
      </c>
      <c r="M51" s="23">
        <v>2</v>
      </c>
      <c r="N51" s="23">
        <v>0</v>
      </c>
    </row>
    <row r="52" spans="1:14" x14ac:dyDescent="0.25">
      <c r="A52" s="21" t="s">
        <v>169</v>
      </c>
      <c r="B52" s="7">
        <v>2017.8101980164404</v>
      </c>
      <c r="C52" s="31">
        <v>7</v>
      </c>
      <c r="D52" s="23">
        <v>4</v>
      </c>
      <c r="E52" s="23">
        <v>1</v>
      </c>
      <c r="F52" s="23">
        <v>2</v>
      </c>
      <c r="G52" s="23">
        <v>5</v>
      </c>
      <c r="H52" s="23">
        <v>4</v>
      </c>
      <c r="I52" s="23">
        <v>0</v>
      </c>
      <c r="J52" s="23">
        <v>1</v>
      </c>
      <c r="K52" s="23">
        <v>2</v>
      </c>
      <c r="L52" s="23">
        <v>0</v>
      </c>
      <c r="M52" s="23">
        <v>1</v>
      </c>
      <c r="N52" s="23">
        <v>1</v>
      </c>
    </row>
    <row r="53" spans="1:14" x14ac:dyDescent="0.25">
      <c r="A53" s="21" t="s">
        <v>225</v>
      </c>
      <c r="B53" s="7">
        <v>1968.5916616898737</v>
      </c>
      <c r="C53" s="31">
        <v>6</v>
      </c>
      <c r="D53" s="23">
        <v>0</v>
      </c>
      <c r="E53" s="23">
        <v>5</v>
      </c>
      <c r="F53" s="23">
        <v>1</v>
      </c>
      <c r="G53" s="23">
        <v>1</v>
      </c>
      <c r="H53" s="23">
        <v>0</v>
      </c>
      <c r="I53" s="23">
        <v>0</v>
      </c>
      <c r="J53" s="23">
        <v>1</v>
      </c>
      <c r="K53" s="23">
        <v>5</v>
      </c>
      <c r="L53" s="23">
        <v>0</v>
      </c>
      <c r="M53" s="23">
        <v>5</v>
      </c>
      <c r="N53" s="23">
        <v>0</v>
      </c>
    </row>
    <row r="54" spans="1:14" x14ac:dyDescent="0.25">
      <c r="A54" s="21" t="s">
        <v>127</v>
      </c>
      <c r="B54" s="7">
        <v>2005.4481602059416</v>
      </c>
      <c r="C54" s="31">
        <v>6</v>
      </c>
      <c r="D54" s="23">
        <v>3</v>
      </c>
      <c r="E54" s="23">
        <v>3</v>
      </c>
      <c r="F54" s="23">
        <v>0</v>
      </c>
      <c r="G54" s="23">
        <v>3</v>
      </c>
      <c r="H54" s="23">
        <v>3</v>
      </c>
      <c r="I54" s="23">
        <v>0</v>
      </c>
      <c r="J54" s="23">
        <v>0</v>
      </c>
      <c r="K54" s="23">
        <v>3</v>
      </c>
      <c r="L54" s="23">
        <v>0</v>
      </c>
      <c r="M54" s="23">
        <v>3</v>
      </c>
      <c r="N54" s="23">
        <v>0</v>
      </c>
    </row>
    <row r="55" spans="1:14" x14ac:dyDescent="0.25">
      <c r="A55" s="21" t="s">
        <v>372</v>
      </c>
      <c r="B55" s="7">
        <v>2028.1597476485379</v>
      </c>
      <c r="C55" s="31">
        <v>6</v>
      </c>
      <c r="D55" s="23">
        <v>5</v>
      </c>
      <c r="E55" s="23">
        <v>1</v>
      </c>
      <c r="F55" s="23">
        <v>0</v>
      </c>
      <c r="G55" s="23">
        <v>5</v>
      </c>
      <c r="H55" s="23">
        <v>5</v>
      </c>
      <c r="I55" s="23">
        <v>0</v>
      </c>
      <c r="J55" s="23">
        <v>0</v>
      </c>
      <c r="K55" s="23">
        <v>1</v>
      </c>
      <c r="L55" s="23">
        <v>0</v>
      </c>
      <c r="M55" s="23">
        <v>1</v>
      </c>
      <c r="N55" s="23">
        <v>0</v>
      </c>
    </row>
    <row r="56" spans="1:14" x14ac:dyDescent="0.25">
      <c r="A56" s="21" t="s">
        <v>85</v>
      </c>
      <c r="B56" s="7">
        <v>1975.8547331396733</v>
      </c>
      <c r="C56" s="31">
        <v>6</v>
      </c>
      <c r="D56" s="23">
        <v>0</v>
      </c>
      <c r="E56" s="23">
        <v>4</v>
      </c>
      <c r="F56" s="23">
        <v>2</v>
      </c>
      <c r="G56" s="23">
        <v>2</v>
      </c>
      <c r="H56" s="23">
        <v>0</v>
      </c>
      <c r="I56" s="23">
        <v>0</v>
      </c>
      <c r="J56" s="23">
        <v>2</v>
      </c>
      <c r="K56" s="23">
        <v>4</v>
      </c>
      <c r="L56" s="23">
        <v>0</v>
      </c>
      <c r="M56" s="23">
        <v>4</v>
      </c>
      <c r="N56" s="23">
        <v>0</v>
      </c>
    </row>
    <row r="57" spans="1:14" x14ac:dyDescent="0.25">
      <c r="A57" s="21"/>
    </row>
    <row r="58" spans="1:14" x14ac:dyDescent="0.25">
      <c r="A58" s="21" t="s">
        <v>304</v>
      </c>
      <c r="B58" s="7">
        <v>2005.5441382718259</v>
      </c>
      <c r="C58" s="31">
        <v>6</v>
      </c>
      <c r="D58" s="23">
        <v>3</v>
      </c>
      <c r="E58" s="23">
        <v>3</v>
      </c>
      <c r="F58" s="23">
        <v>0</v>
      </c>
      <c r="G58" s="23">
        <v>3</v>
      </c>
      <c r="H58" s="23">
        <v>3</v>
      </c>
      <c r="I58" s="23">
        <v>0</v>
      </c>
      <c r="J58" s="23">
        <v>0</v>
      </c>
      <c r="K58" s="23">
        <v>3</v>
      </c>
      <c r="L58" s="23">
        <v>0</v>
      </c>
      <c r="M58" s="23">
        <v>3</v>
      </c>
      <c r="N58" s="23">
        <v>0</v>
      </c>
    </row>
    <row r="59" spans="1:14" x14ac:dyDescent="0.25">
      <c r="A59" s="21" t="s">
        <v>125</v>
      </c>
      <c r="B59" s="7">
        <v>1982.6474157269529</v>
      </c>
      <c r="C59" s="31">
        <v>6</v>
      </c>
      <c r="D59" s="23">
        <v>1</v>
      </c>
      <c r="E59" s="23">
        <v>4</v>
      </c>
      <c r="F59" s="23">
        <v>1</v>
      </c>
      <c r="G59" s="23">
        <v>2</v>
      </c>
      <c r="H59" s="23">
        <v>1</v>
      </c>
      <c r="I59" s="23">
        <v>0</v>
      </c>
      <c r="J59" s="23">
        <v>1</v>
      </c>
      <c r="K59" s="23">
        <v>4</v>
      </c>
      <c r="L59" s="23">
        <v>0</v>
      </c>
      <c r="M59" s="23">
        <v>4</v>
      </c>
      <c r="N59" s="23">
        <v>0</v>
      </c>
    </row>
    <row r="60" spans="1:14" x14ac:dyDescent="0.25">
      <c r="A60" s="21" t="s">
        <v>121</v>
      </c>
      <c r="B60" s="7">
        <v>1983.798098537143</v>
      </c>
      <c r="C60" s="31">
        <v>5</v>
      </c>
      <c r="D60" s="23">
        <v>1</v>
      </c>
      <c r="E60" s="23">
        <v>3</v>
      </c>
      <c r="F60" s="23">
        <v>1</v>
      </c>
      <c r="G60" s="23">
        <v>2</v>
      </c>
      <c r="H60" s="23">
        <v>1</v>
      </c>
      <c r="I60" s="23">
        <v>0</v>
      </c>
      <c r="J60" s="23">
        <v>1</v>
      </c>
      <c r="K60" s="23">
        <v>3</v>
      </c>
      <c r="L60" s="23">
        <v>0</v>
      </c>
      <c r="M60" s="23">
        <v>3</v>
      </c>
      <c r="N60" s="23">
        <v>0</v>
      </c>
    </row>
    <row r="61" spans="1:14" x14ac:dyDescent="0.25">
      <c r="A61" s="21" t="s">
        <v>370</v>
      </c>
      <c r="B61" s="7">
        <v>1983.5549577301285</v>
      </c>
      <c r="C61" s="31">
        <v>5</v>
      </c>
      <c r="D61" s="23">
        <v>1</v>
      </c>
      <c r="E61" s="23">
        <v>4</v>
      </c>
      <c r="F61" s="23">
        <v>0</v>
      </c>
      <c r="G61" s="23">
        <v>1</v>
      </c>
      <c r="H61" s="23">
        <v>1</v>
      </c>
      <c r="I61" s="23">
        <v>0</v>
      </c>
      <c r="J61" s="23">
        <v>0</v>
      </c>
      <c r="K61" s="23">
        <v>4</v>
      </c>
      <c r="L61" s="23">
        <v>0</v>
      </c>
      <c r="M61" s="23">
        <v>4</v>
      </c>
      <c r="N61" s="23">
        <v>0</v>
      </c>
    </row>
    <row r="62" spans="1:14" x14ac:dyDescent="0.25">
      <c r="A62" s="21" t="s">
        <v>91</v>
      </c>
      <c r="B62" s="7">
        <v>1977.3604645842358</v>
      </c>
      <c r="C62" s="31">
        <v>5</v>
      </c>
      <c r="D62" s="23">
        <v>1</v>
      </c>
      <c r="E62" s="23">
        <v>4</v>
      </c>
      <c r="F62" s="23">
        <v>0</v>
      </c>
      <c r="G62" s="23">
        <v>1</v>
      </c>
      <c r="H62" s="23">
        <v>1</v>
      </c>
      <c r="I62" s="23">
        <v>0</v>
      </c>
      <c r="J62" s="23">
        <v>0</v>
      </c>
      <c r="K62" s="23">
        <v>4</v>
      </c>
      <c r="L62" s="23">
        <v>0</v>
      </c>
      <c r="M62" s="23">
        <v>4</v>
      </c>
      <c r="N62" s="23">
        <v>0</v>
      </c>
    </row>
    <row r="63" spans="1:14" x14ac:dyDescent="0.25">
      <c r="A63" s="21" t="s">
        <v>73</v>
      </c>
      <c r="B63" s="7">
        <v>1984.6014447618297</v>
      </c>
      <c r="C63" s="31">
        <v>5</v>
      </c>
      <c r="D63" s="23">
        <v>1</v>
      </c>
      <c r="E63" s="23">
        <v>3</v>
      </c>
      <c r="F63" s="23">
        <v>1</v>
      </c>
      <c r="G63" s="23">
        <v>1</v>
      </c>
      <c r="H63" s="23">
        <v>1</v>
      </c>
      <c r="I63" s="23">
        <v>0</v>
      </c>
      <c r="J63" s="23">
        <v>0</v>
      </c>
      <c r="K63" s="23">
        <v>4</v>
      </c>
      <c r="L63" s="23">
        <v>0</v>
      </c>
      <c r="M63" s="23">
        <v>3</v>
      </c>
      <c r="N63" s="23">
        <v>1</v>
      </c>
    </row>
    <row r="64" spans="1:14" x14ac:dyDescent="0.25">
      <c r="A64" s="21" t="s">
        <v>141</v>
      </c>
      <c r="B64" s="7">
        <v>1985.4712648087582</v>
      </c>
      <c r="C64" s="31">
        <v>5</v>
      </c>
      <c r="D64" s="23">
        <v>1</v>
      </c>
      <c r="E64" s="23">
        <v>3</v>
      </c>
      <c r="F64" s="23">
        <v>1</v>
      </c>
      <c r="G64" s="23">
        <v>1</v>
      </c>
      <c r="H64" s="23">
        <v>1</v>
      </c>
      <c r="I64" s="23">
        <v>0</v>
      </c>
      <c r="J64" s="23">
        <v>0</v>
      </c>
      <c r="K64" s="23">
        <v>4</v>
      </c>
      <c r="L64" s="23">
        <v>0</v>
      </c>
      <c r="M64" s="23">
        <v>3</v>
      </c>
      <c r="N64" s="23">
        <v>1</v>
      </c>
    </row>
    <row r="65" spans="1:14" x14ac:dyDescent="0.25">
      <c r="A65" s="21" t="s">
        <v>21</v>
      </c>
      <c r="B65" s="7">
        <v>1994.2487475267299</v>
      </c>
      <c r="C65" s="31">
        <v>5</v>
      </c>
      <c r="D65" s="23">
        <v>2</v>
      </c>
      <c r="E65" s="23">
        <v>3</v>
      </c>
      <c r="F65" s="23">
        <v>0</v>
      </c>
      <c r="G65" s="23">
        <v>2</v>
      </c>
      <c r="H65" s="23">
        <v>2</v>
      </c>
      <c r="I65" s="23">
        <v>0</v>
      </c>
      <c r="J65" s="23">
        <v>0</v>
      </c>
      <c r="K65" s="23">
        <v>3</v>
      </c>
      <c r="L65" s="23">
        <v>0</v>
      </c>
      <c r="M65" s="23">
        <v>3</v>
      </c>
      <c r="N65" s="23">
        <v>0</v>
      </c>
    </row>
    <row r="66" spans="1:14" x14ac:dyDescent="0.25">
      <c r="A66" s="21" t="s">
        <v>107</v>
      </c>
      <c r="B66" s="7">
        <v>2000.5750470372341</v>
      </c>
      <c r="C66" s="31">
        <v>5</v>
      </c>
      <c r="D66" s="23">
        <v>2</v>
      </c>
      <c r="E66" s="23">
        <v>2</v>
      </c>
      <c r="F66" s="23">
        <v>1</v>
      </c>
      <c r="G66" s="23">
        <v>2</v>
      </c>
      <c r="H66" s="23">
        <v>2</v>
      </c>
      <c r="I66" s="23">
        <v>0</v>
      </c>
      <c r="J66" s="23">
        <v>0</v>
      </c>
      <c r="K66" s="23">
        <v>3</v>
      </c>
      <c r="L66" s="23">
        <v>0</v>
      </c>
      <c r="M66" s="23">
        <v>2</v>
      </c>
      <c r="N66" s="23">
        <v>1</v>
      </c>
    </row>
    <row r="67" spans="1:14" x14ac:dyDescent="0.25">
      <c r="A67" s="21" t="s">
        <v>153</v>
      </c>
      <c r="B67" s="7">
        <v>1972.4949481243912</v>
      </c>
      <c r="C67" s="31">
        <v>5</v>
      </c>
      <c r="D67" s="23">
        <v>0</v>
      </c>
      <c r="E67" s="23">
        <v>4</v>
      </c>
      <c r="F67" s="23">
        <v>1</v>
      </c>
      <c r="G67" s="23">
        <v>0</v>
      </c>
      <c r="H67" s="23">
        <v>0</v>
      </c>
      <c r="I67" s="23">
        <v>0</v>
      </c>
      <c r="J67" s="23">
        <v>0</v>
      </c>
      <c r="K67" s="23">
        <v>5</v>
      </c>
      <c r="L67" s="23">
        <v>0</v>
      </c>
      <c r="M67" s="23">
        <v>4</v>
      </c>
      <c r="N67" s="23">
        <v>1</v>
      </c>
    </row>
    <row r="68" spans="1:14" x14ac:dyDescent="0.25">
      <c r="A68" s="21"/>
    </row>
    <row r="69" spans="1:14" x14ac:dyDescent="0.25">
      <c r="A69" s="21" t="s">
        <v>98</v>
      </c>
      <c r="B69" s="7">
        <v>1977.9024547882093</v>
      </c>
      <c r="C69" s="31">
        <v>5</v>
      </c>
      <c r="D69" s="23">
        <v>1</v>
      </c>
      <c r="E69" s="23">
        <v>4</v>
      </c>
      <c r="F69" s="23">
        <v>0</v>
      </c>
      <c r="G69" s="23">
        <v>1</v>
      </c>
      <c r="H69" s="23">
        <v>1</v>
      </c>
      <c r="I69" s="23">
        <v>0</v>
      </c>
      <c r="J69" s="23">
        <v>0</v>
      </c>
      <c r="K69" s="23">
        <v>4</v>
      </c>
      <c r="L69" s="23">
        <v>0</v>
      </c>
      <c r="M69" s="23">
        <v>4</v>
      </c>
      <c r="N69" s="23">
        <v>0</v>
      </c>
    </row>
    <row r="70" spans="1:14" x14ac:dyDescent="0.25">
      <c r="A70" s="21" t="s">
        <v>70</v>
      </c>
      <c r="B70" s="7">
        <v>2005.9337112891799</v>
      </c>
      <c r="C70" s="31">
        <v>4</v>
      </c>
      <c r="D70" s="23">
        <v>2</v>
      </c>
      <c r="E70" s="23">
        <v>1</v>
      </c>
      <c r="F70" s="23">
        <v>1</v>
      </c>
      <c r="G70" s="23">
        <v>2</v>
      </c>
      <c r="H70" s="23">
        <v>2</v>
      </c>
      <c r="I70" s="23">
        <v>0</v>
      </c>
      <c r="J70" s="23">
        <v>0</v>
      </c>
      <c r="K70" s="23">
        <v>2</v>
      </c>
      <c r="L70" s="23">
        <v>0</v>
      </c>
      <c r="M70" s="23">
        <v>1</v>
      </c>
      <c r="N70" s="23">
        <v>1</v>
      </c>
    </row>
    <row r="71" spans="1:14" x14ac:dyDescent="0.25">
      <c r="A71" s="21" t="s">
        <v>134</v>
      </c>
      <c r="B71" s="7">
        <v>1987.4718584869124</v>
      </c>
      <c r="C71" s="31">
        <v>4</v>
      </c>
      <c r="D71" s="23">
        <v>1</v>
      </c>
      <c r="E71" s="23">
        <v>3</v>
      </c>
      <c r="F71" s="23">
        <v>0</v>
      </c>
      <c r="G71" s="23">
        <v>1</v>
      </c>
      <c r="H71" s="23">
        <v>1</v>
      </c>
      <c r="I71" s="23">
        <v>0</v>
      </c>
      <c r="J71" s="23">
        <v>0</v>
      </c>
      <c r="K71" s="23">
        <v>3</v>
      </c>
      <c r="L71" s="23">
        <v>0</v>
      </c>
      <c r="M71" s="23">
        <v>3</v>
      </c>
      <c r="N71" s="23">
        <v>0</v>
      </c>
    </row>
    <row r="72" spans="1:14" x14ac:dyDescent="0.25">
      <c r="A72" s="21" t="s">
        <v>295</v>
      </c>
      <c r="B72" s="7">
        <v>2013.4732864848688</v>
      </c>
      <c r="C72" s="31">
        <v>4</v>
      </c>
      <c r="D72" s="23">
        <v>3</v>
      </c>
      <c r="E72" s="23">
        <v>1</v>
      </c>
      <c r="F72" s="23">
        <v>0</v>
      </c>
      <c r="G72" s="23">
        <v>3</v>
      </c>
      <c r="H72" s="23">
        <v>3</v>
      </c>
      <c r="I72" s="23">
        <v>0</v>
      </c>
      <c r="J72" s="23">
        <v>0</v>
      </c>
      <c r="K72" s="23">
        <v>1</v>
      </c>
      <c r="L72" s="23">
        <v>0</v>
      </c>
      <c r="M72" s="23">
        <v>1</v>
      </c>
      <c r="N72" s="23">
        <v>0</v>
      </c>
    </row>
    <row r="73" spans="1:14" x14ac:dyDescent="0.25">
      <c r="A73" s="21" t="s">
        <v>151</v>
      </c>
      <c r="B73" s="7">
        <v>1973.4111613571602</v>
      </c>
      <c r="C73" s="31">
        <v>4</v>
      </c>
      <c r="D73" s="23">
        <v>0</v>
      </c>
      <c r="E73" s="23">
        <v>4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4</v>
      </c>
      <c r="L73" s="23">
        <v>0</v>
      </c>
      <c r="M73" s="23">
        <v>4</v>
      </c>
      <c r="N73" s="23">
        <v>0</v>
      </c>
    </row>
    <row r="74" spans="1:14" x14ac:dyDescent="0.25">
      <c r="A74" s="21" t="s">
        <v>166</v>
      </c>
      <c r="B74" s="7">
        <v>1987.2664337012111</v>
      </c>
      <c r="C74" s="31">
        <v>4</v>
      </c>
      <c r="D74" s="23">
        <v>1</v>
      </c>
      <c r="E74" s="23">
        <v>3</v>
      </c>
      <c r="F74" s="23">
        <v>0</v>
      </c>
      <c r="G74" s="23">
        <v>1</v>
      </c>
      <c r="H74" s="23">
        <v>1</v>
      </c>
      <c r="I74" s="23">
        <v>0</v>
      </c>
      <c r="J74" s="23">
        <v>0</v>
      </c>
      <c r="K74" s="23">
        <v>3</v>
      </c>
      <c r="L74" s="23">
        <v>0</v>
      </c>
      <c r="M74" s="23">
        <v>3</v>
      </c>
      <c r="N74" s="23">
        <v>0</v>
      </c>
    </row>
    <row r="75" spans="1:14" x14ac:dyDescent="0.25">
      <c r="A75" s="21" t="s">
        <v>148</v>
      </c>
      <c r="B75" s="7">
        <v>2008.0465932784828</v>
      </c>
      <c r="C75" s="31">
        <v>4</v>
      </c>
      <c r="D75" s="23">
        <v>2</v>
      </c>
      <c r="E75" s="23">
        <v>1</v>
      </c>
      <c r="F75" s="23">
        <v>1</v>
      </c>
      <c r="G75" s="23">
        <v>3</v>
      </c>
      <c r="H75" s="23">
        <v>2</v>
      </c>
      <c r="I75" s="23">
        <v>0</v>
      </c>
      <c r="J75" s="23">
        <v>1</v>
      </c>
      <c r="K75" s="23">
        <v>1</v>
      </c>
      <c r="L75" s="23">
        <v>0</v>
      </c>
      <c r="M75" s="23">
        <v>1</v>
      </c>
      <c r="N75" s="23">
        <v>0</v>
      </c>
    </row>
    <row r="76" spans="1:14" x14ac:dyDescent="0.25">
      <c r="A76" s="21" t="s">
        <v>69</v>
      </c>
      <c r="B76" s="7">
        <v>1990.0837984867585</v>
      </c>
      <c r="C76" s="31">
        <v>4</v>
      </c>
      <c r="D76" s="23">
        <v>1</v>
      </c>
      <c r="E76" s="23">
        <v>3</v>
      </c>
      <c r="F76" s="23">
        <v>0</v>
      </c>
      <c r="G76" s="23">
        <v>1</v>
      </c>
      <c r="H76" s="23">
        <v>1</v>
      </c>
      <c r="I76" s="23">
        <v>0</v>
      </c>
      <c r="J76" s="23">
        <v>0</v>
      </c>
      <c r="K76" s="23">
        <v>3</v>
      </c>
      <c r="L76" s="23">
        <v>0</v>
      </c>
      <c r="M76" s="23">
        <v>3</v>
      </c>
      <c r="N76" s="23">
        <v>0</v>
      </c>
    </row>
    <row r="77" spans="1:14" x14ac:dyDescent="0.25">
      <c r="A77" s="21" t="s">
        <v>150</v>
      </c>
      <c r="B77" s="7">
        <v>2015.7097188188029</v>
      </c>
      <c r="C77" s="31">
        <v>4</v>
      </c>
      <c r="D77" s="23">
        <v>3</v>
      </c>
      <c r="E77" s="23">
        <v>1</v>
      </c>
      <c r="F77" s="23">
        <v>0</v>
      </c>
      <c r="G77" s="23">
        <v>3</v>
      </c>
      <c r="H77" s="23">
        <v>3</v>
      </c>
      <c r="I77" s="23">
        <v>0</v>
      </c>
      <c r="J77" s="23">
        <v>0</v>
      </c>
      <c r="K77" s="23">
        <v>1</v>
      </c>
      <c r="L77" s="23">
        <v>0</v>
      </c>
      <c r="M77" s="23">
        <v>1</v>
      </c>
      <c r="N77" s="23">
        <v>0</v>
      </c>
    </row>
    <row r="78" spans="1:14" x14ac:dyDescent="0.25">
      <c r="A78" s="21" t="s">
        <v>86</v>
      </c>
      <c r="B78" s="7">
        <v>1996.8732082497768</v>
      </c>
      <c r="C78" s="31">
        <v>3</v>
      </c>
      <c r="D78" s="23">
        <v>1</v>
      </c>
      <c r="E78" s="23">
        <v>2</v>
      </c>
      <c r="F78" s="23">
        <v>0</v>
      </c>
      <c r="G78" s="23">
        <v>1</v>
      </c>
      <c r="H78" s="23">
        <v>1</v>
      </c>
      <c r="I78" s="23">
        <v>0</v>
      </c>
      <c r="J78" s="23">
        <v>0</v>
      </c>
      <c r="K78" s="23">
        <v>2</v>
      </c>
      <c r="L78" s="23">
        <v>0</v>
      </c>
      <c r="M78" s="23">
        <v>2</v>
      </c>
      <c r="N78" s="23">
        <v>0</v>
      </c>
    </row>
    <row r="79" spans="1:14" x14ac:dyDescent="0.25">
      <c r="A79" s="21"/>
    </row>
    <row r="80" spans="1:14" x14ac:dyDescent="0.25">
      <c r="A80" s="21" t="s">
        <v>364</v>
      </c>
      <c r="B80" s="7">
        <v>2009.4914974647504</v>
      </c>
      <c r="C80" s="31">
        <v>3</v>
      </c>
      <c r="D80" s="23">
        <v>2</v>
      </c>
      <c r="E80" s="23">
        <v>1</v>
      </c>
      <c r="F80" s="23">
        <v>0</v>
      </c>
      <c r="G80" s="23">
        <v>2</v>
      </c>
      <c r="H80" s="23">
        <v>2</v>
      </c>
      <c r="I80" s="23">
        <v>0</v>
      </c>
      <c r="J80" s="23">
        <v>0</v>
      </c>
      <c r="K80" s="23">
        <v>1</v>
      </c>
      <c r="L80" s="23">
        <v>0</v>
      </c>
      <c r="M80" s="23">
        <v>1</v>
      </c>
      <c r="N80" s="23">
        <v>0</v>
      </c>
    </row>
    <row r="81" spans="1:14" x14ac:dyDescent="0.25">
      <c r="A81" s="21" t="s">
        <v>158</v>
      </c>
      <c r="B81" s="7">
        <v>1984.4186666695366</v>
      </c>
      <c r="C81" s="31">
        <v>3</v>
      </c>
      <c r="D81" s="23">
        <v>0</v>
      </c>
      <c r="E81" s="23">
        <v>2</v>
      </c>
      <c r="F81" s="23">
        <v>1</v>
      </c>
      <c r="G81" s="23">
        <v>0</v>
      </c>
      <c r="H81" s="23">
        <v>0</v>
      </c>
      <c r="I81" s="23">
        <v>0</v>
      </c>
      <c r="J81" s="23">
        <v>0</v>
      </c>
      <c r="K81" s="23">
        <v>3</v>
      </c>
      <c r="L81" s="23">
        <v>0</v>
      </c>
      <c r="M81" s="23">
        <v>2</v>
      </c>
      <c r="N81" s="23">
        <v>1</v>
      </c>
    </row>
    <row r="82" spans="1:14" x14ac:dyDescent="0.25">
      <c r="A82" s="21" t="s">
        <v>109</v>
      </c>
      <c r="B82" s="7">
        <v>1993.5285044854313</v>
      </c>
      <c r="C82" s="31">
        <v>3</v>
      </c>
      <c r="D82" s="23">
        <v>1</v>
      </c>
      <c r="E82" s="23">
        <v>2</v>
      </c>
      <c r="F82" s="23">
        <v>0</v>
      </c>
      <c r="G82" s="23">
        <v>1</v>
      </c>
      <c r="H82" s="23">
        <v>1</v>
      </c>
      <c r="I82" s="23">
        <v>0</v>
      </c>
      <c r="J82" s="23">
        <v>0</v>
      </c>
      <c r="K82" s="23">
        <v>2</v>
      </c>
      <c r="L82" s="23">
        <v>0</v>
      </c>
      <c r="M82" s="23">
        <v>2</v>
      </c>
      <c r="N82" s="23">
        <v>0</v>
      </c>
    </row>
    <row r="83" spans="1:14" x14ac:dyDescent="0.25">
      <c r="A83" s="21" t="s">
        <v>183</v>
      </c>
      <c r="B83" s="7">
        <v>1995.3413032125877</v>
      </c>
      <c r="C83" s="31">
        <v>3</v>
      </c>
      <c r="D83" s="23">
        <v>1</v>
      </c>
      <c r="E83" s="23">
        <v>2</v>
      </c>
      <c r="F83" s="23">
        <v>0</v>
      </c>
      <c r="G83" s="23">
        <v>1</v>
      </c>
      <c r="H83" s="23">
        <v>1</v>
      </c>
      <c r="I83" s="23">
        <v>0</v>
      </c>
      <c r="J83" s="23">
        <v>0</v>
      </c>
      <c r="K83" s="23">
        <v>2</v>
      </c>
      <c r="L83" s="23">
        <v>0</v>
      </c>
      <c r="M83" s="23">
        <v>2</v>
      </c>
      <c r="N83" s="23">
        <v>0</v>
      </c>
    </row>
    <row r="84" spans="1:14" x14ac:dyDescent="0.25">
      <c r="A84" s="21" t="s">
        <v>163</v>
      </c>
      <c r="B84" s="7">
        <v>2007.1108519394538</v>
      </c>
      <c r="C84" s="31">
        <v>3</v>
      </c>
      <c r="D84" s="23">
        <v>2</v>
      </c>
      <c r="E84" s="23">
        <v>1</v>
      </c>
      <c r="F84" s="23">
        <v>0</v>
      </c>
      <c r="G84" s="23">
        <v>2</v>
      </c>
      <c r="H84" s="23">
        <v>2</v>
      </c>
      <c r="I84" s="23">
        <v>0</v>
      </c>
      <c r="J84" s="23">
        <v>0</v>
      </c>
      <c r="K84" s="23">
        <v>1</v>
      </c>
      <c r="L84" s="23">
        <v>0</v>
      </c>
      <c r="M84" s="23">
        <v>1</v>
      </c>
      <c r="N84" s="23">
        <v>0</v>
      </c>
    </row>
    <row r="85" spans="1:14" x14ac:dyDescent="0.25">
      <c r="A85" s="21" t="s">
        <v>132</v>
      </c>
      <c r="B85" s="7">
        <v>1998.2529659554878</v>
      </c>
      <c r="C85" s="31">
        <v>3</v>
      </c>
      <c r="D85" s="23">
        <v>1</v>
      </c>
      <c r="E85" s="23">
        <v>2</v>
      </c>
      <c r="F85" s="23">
        <v>0</v>
      </c>
      <c r="G85" s="23">
        <v>1</v>
      </c>
      <c r="H85" s="23">
        <v>1</v>
      </c>
      <c r="I85" s="23">
        <v>0</v>
      </c>
      <c r="J85" s="23">
        <v>0</v>
      </c>
      <c r="K85" s="23">
        <v>2</v>
      </c>
      <c r="L85" s="23">
        <v>0</v>
      </c>
      <c r="M85" s="23">
        <v>2</v>
      </c>
      <c r="N85" s="23">
        <v>0</v>
      </c>
    </row>
    <row r="86" spans="1:14" x14ac:dyDescent="0.25">
      <c r="A86" s="21" t="s">
        <v>162</v>
      </c>
      <c r="B86" s="7">
        <v>1982.1593171988925</v>
      </c>
      <c r="C86" s="31">
        <v>3</v>
      </c>
      <c r="D86" s="23">
        <v>0</v>
      </c>
      <c r="E86" s="23">
        <v>3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3</v>
      </c>
      <c r="L86" s="23">
        <v>0</v>
      </c>
      <c r="M86" s="23">
        <v>3</v>
      </c>
      <c r="N86" s="23">
        <v>0</v>
      </c>
    </row>
    <row r="87" spans="1:14" x14ac:dyDescent="0.25">
      <c r="A87" s="21" t="s">
        <v>33</v>
      </c>
      <c r="B87" s="7">
        <v>1994.0695529874677</v>
      </c>
      <c r="C87" s="31">
        <v>3</v>
      </c>
      <c r="D87" s="23">
        <v>1</v>
      </c>
      <c r="E87" s="23">
        <v>2</v>
      </c>
      <c r="F87" s="23">
        <v>0</v>
      </c>
      <c r="G87" s="23">
        <v>1</v>
      </c>
      <c r="H87" s="23">
        <v>1</v>
      </c>
      <c r="I87" s="23">
        <v>0</v>
      </c>
      <c r="J87" s="23">
        <v>0</v>
      </c>
      <c r="K87" s="23">
        <v>2</v>
      </c>
      <c r="L87" s="23">
        <v>0</v>
      </c>
      <c r="M87" s="23">
        <v>2</v>
      </c>
      <c r="N87" s="23">
        <v>0</v>
      </c>
    </row>
    <row r="88" spans="1:14" x14ac:dyDescent="0.25">
      <c r="A88" s="21" t="s">
        <v>144</v>
      </c>
      <c r="B88" s="7">
        <v>2007.7322900651207</v>
      </c>
      <c r="C88" s="31">
        <v>3</v>
      </c>
      <c r="D88" s="23">
        <v>2</v>
      </c>
      <c r="E88" s="23">
        <v>1</v>
      </c>
      <c r="F88" s="23">
        <v>0</v>
      </c>
      <c r="G88" s="23">
        <v>2</v>
      </c>
      <c r="H88" s="23">
        <v>2</v>
      </c>
      <c r="I88" s="23">
        <v>0</v>
      </c>
      <c r="J88" s="23">
        <v>0</v>
      </c>
      <c r="K88" s="23">
        <v>1</v>
      </c>
      <c r="L88" s="23">
        <v>0</v>
      </c>
      <c r="M88" s="23">
        <v>1</v>
      </c>
      <c r="N88" s="23">
        <v>0</v>
      </c>
    </row>
    <row r="89" spans="1:14" x14ac:dyDescent="0.25">
      <c r="A89" s="21" t="s">
        <v>380</v>
      </c>
      <c r="B89" s="7">
        <v>2017.7878017859596</v>
      </c>
      <c r="C89" s="31">
        <v>3</v>
      </c>
      <c r="D89" s="23">
        <v>2</v>
      </c>
      <c r="E89" s="23">
        <v>0</v>
      </c>
      <c r="F89" s="23">
        <v>1</v>
      </c>
      <c r="G89" s="23">
        <v>3</v>
      </c>
      <c r="H89" s="23">
        <v>2</v>
      </c>
      <c r="I89" s="23">
        <v>0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</row>
    <row r="90" spans="1:14" x14ac:dyDescent="0.25">
      <c r="A90" s="21"/>
    </row>
    <row r="91" spans="1:14" x14ac:dyDescent="0.25">
      <c r="A91" s="21" t="s">
        <v>157</v>
      </c>
      <c r="B91" s="7">
        <v>1979.7737914523775</v>
      </c>
      <c r="C91" s="31">
        <v>3</v>
      </c>
      <c r="D91" s="23">
        <v>0</v>
      </c>
      <c r="E91" s="23">
        <v>3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3</v>
      </c>
      <c r="L91" s="23">
        <v>0</v>
      </c>
      <c r="M91" s="23">
        <v>3</v>
      </c>
      <c r="N91" s="23">
        <v>0</v>
      </c>
    </row>
    <row r="92" spans="1:14" x14ac:dyDescent="0.25">
      <c r="A92" s="21" t="s">
        <v>367</v>
      </c>
      <c r="B92" s="7">
        <v>2009.852402161403</v>
      </c>
      <c r="C92" s="31">
        <v>3</v>
      </c>
      <c r="D92" s="23">
        <v>2</v>
      </c>
      <c r="E92" s="23">
        <v>1</v>
      </c>
      <c r="F92" s="23">
        <v>0</v>
      </c>
      <c r="G92" s="23">
        <v>2</v>
      </c>
      <c r="H92" s="23">
        <v>2</v>
      </c>
      <c r="I92" s="23">
        <v>0</v>
      </c>
      <c r="J92" s="23">
        <v>0</v>
      </c>
      <c r="K92" s="23">
        <v>1</v>
      </c>
      <c r="L92" s="23">
        <v>0</v>
      </c>
      <c r="M92" s="23">
        <v>1</v>
      </c>
      <c r="N92" s="23">
        <v>0</v>
      </c>
    </row>
    <row r="93" spans="1:14" x14ac:dyDescent="0.25">
      <c r="A93" s="21" t="s">
        <v>390</v>
      </c>
      <c r="B93" s="7">
        <v>2012.583941594914</v>
      </c>
      <c r="C93" s="31">
        <v>3</v>
      </c>
      <c r="D93" s="23">
        <v>2</v>
      </c>
      <c r="E93" s="23">
        <v>0</v>
      </c>
      <c r="F93" s="23">
        <v>1</v>
      </c>
      <c r="G93" s="23">
        <v>2</v>
      </c>
      <c r="H93" s="23">
        <v>2</v>
      </c>
      <c r="I93" s="23">
        <v>0</v>
      </c>
      <c r="J93" s="23">
        <v>0</v>
      </c>
      <c r="K93" s="23">
        <v>1</v>
      </c>
      <c r="L93" s="23">
        <v>0</v>
      </c>
      <c r="M93" s="23">
        <v>0</v>
      </c>
      <c r="N93" s="23">
        <v>1</v>
      </c>
    </row>
    <row r="94" spans="1:14" x14ac:dyDescent="0.25">
      <c r="A94" s="21" t="s">
        <v>395</v>
      </c>
      <c r="B94" s="7">
        <v>1986.7186144613265</v>
      </c>
      <c r="C94" s="31">
        <v>2</v>
      </c>
      <c r="D94" s="23">
        <v>0</v>
      </c>
      <c r="E94" s="23">
        <v>2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2</v>
      </c>
      <c r="L94" s="23">
        <v>0</v>
      </c>
      <c r="M94" s="23">
        <v>2</v>
      </c>
      <c r="N94" s="23">
        <v>0</v>
      </c>
    </row>
    <row r="95" spans="1:14" x14ac:dyDescent="0.25">
      <c r="A95" s="21" t="s">
        <v>95</v>
      </c>
      <c r="B95" s="7">
        <v>2001.2515014875767</v>
      </c>
      <c r="C95" s="31">
        <v>2</v>
      </c>
      <c r="D95" s="23">
        <v>1</v>
      </c>
      <c r="E95" s="23">
        <v>1</v>
      </c>
      <c r="F95" s="23">
        <v>0</v>
      </c>
      <c r="G95" s="23">
        <v>1</v>
      </c>
      <c r="H95" s="23">
        <v>1</v>
      </c>
      <c r="I95" s="23">
        <v>0</v>
      </c>
      <c r="J95" s="23">
        <v>0</v>
      </c>
      <c r="K95" s="23">
        <v>1</v>
      </c>
      <c r="L95" s="23">
        <v>0</v>
      </c>
      <c r="M95" s="23">
        <v>1</v>
      </c>
      <c r="N95" s="23">
        <v>0</v>
      </c>
    </row>
    <row r="96" spans="1:14" x14ac:dyDescent="0.25">
      <c r="A96" s="21" t="s">
        <v>154</v>
      </c>
      <c r="B96" s="7">
        <v>1985.710236414091</v>
      </c>
      <c r="C96" s="31">
        <v>2</v>
      </c>
      <c r="D96" s="23">
        <v>0</v>
      </c>
      <c r="E96" s="23">
        <v>2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2</v>
      </c>
      <c r="L96" s="23">
        <v>0</v>
      </c>
      <c r="M96" s="23">
        <v>2</v>
      </c>
      <c r="N96" s="23">
        <v>0</v>
      </c>
    </row>
    <row r="97" spans="1:14" x14ac:dyDescent="0.25">
      <c r="A97" s="21" t="s">
        <v>135</v>
      </c>
      <c r="B97" s="7">
        <v>1995.0161480133481</v>
      </c>
      <c r="C97" s="31">
        <v>2</v>
      </c>
      <c r="D97" s="23">
        <v>0</v>
      </c>
      <c r="E97" s="23">
        <v>1</v>
      </c>
      <c r="F97" s="23">
        <v>1</v>
      </c>
      <c r="G97" s="23">
        <v>1</v>
      </c>
      <c r="H97" s="23">
        <v>0</v>
      </c>
      <c r="I97" s="23">
        <v>0</v>
      </c>
      <c r="J97" s="23">
        <v>1</v>
      </c>
      <c r="K97" s="23">
        <v>1</v>
      </c>
      <c r="L97" s="23">
        <v>0</v>
      </c>
      <c r="M97" s="23">
        <v>1</v>
      </c>
      <c r="N97" s="23">
        <v>0</v>
      </c>
    </row>
    <row r="98" spans="1:14" x14ac:dyDescent="0.25">
      <c r="A98" s="21" t="s">
        <v>40</v>
      </c>
      <c r="B98" s="7">
        <v>1986.8800248682908</v>
      </c>
      <c r="C98" s="31">
        <v>2</v>
      </c>
      <c r="D98" s="23">
        <v>0</v>
      </c>
      <c r="E98" s="23">
        <v>2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2</v>
      </c>
      <c r="L98" s="23">
        <v>0</v>
      </c>
      <c r="M98" s="23">
        <v>2</v>
      </c>
      <c r="N98" s="23">
        <v>0</v>
      </c>
    </row>
    <row r="99" spans="1:14" x14ac:dyDescent="0.25">
      <c r="A99" s="21" t="s">
        <v>19</v>
      </c>
      <c r="B99" s="7">
        <v>1993.3716259577654</v>
      </c>
      <c r="C99" s="31">
        <v>2</v>
      </c>
      <c r="D99" s="23">
        <v>0</v>
      </c>
      <c r="E99" s="23">
        <v>1</v>
      </c>
      <c r="F99" s="23">
        <v>1</v>
      </c>
      <c r="G99" s="23">
        <v>1</v>
      </c>
      <c r="H99" s="23">
        <v>0</v>
      </c>
      <c r="I99" s="23">
        <v>0</v>
      </c>
      <c r="J99" s="23">
        <v>1</v>
      </c>
      <c r="K99" s="23">
        <v>1</v>
      </c>
      <c r="L99" s="23">
        <v>0</v>
      </c>
      <c r="M99" s="23">
        <v>1</v>
      </c>
      <c r="N99" s="23">
        <v>0</v>
      </c>
    </row>
    <row r="100" spans="1:14" x14ac:dyDescent="0.25">
      <c r="A100" s="21" t="s">
        <v>52</v>
      </c>
      <c r="B100" s="7">
        <v>2012.1433574514974</v>
      </c>
      <c r="C100" s="31">
        <v>2</v>
      </c>
      <c r="D100" s="23">
        <v>2</v>
      </c>
      <c r="E100" s="23">
        <v>0</v>
      </c>
      <c r="F100" s="23">
        <v>0</v>
      </c>
      <c r="G100" s="23">
        <v>2</v>
      </c>
      <c r="H100" s="23">
        <v>2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</row>
    <row r="101" spans="1:14" x14ac:dyDescent="0.25">
      <c r="A101" s="21"/>
    </row>
    <row r="102" spans="1:14" x14ac:dyDescent="0.25">
      <c r="A102" s="21" t="s">
        <v>172</v>
      </c>
      <c r="B102" s="7">
        <v>1984.7599064351655</v>
      </c>
      <c r="C102" s="31">
        <v>2</v>
      </c>
      <c r="D102" s="23">
        <v>0</v>
      </c>
      <c r="E102" s="23">
        <v>2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2</v>
      </c>
      <c r="L102" s="23">
        <v>0</v>
      </c>
      <c r="M102" s="23">
        <v>2</v>
      </c>
      <c r="N102" s="23">
        <v>0</v>
      </c>
    </row>
    <row r="103" spans="1:14" x14ac:dyDescent="0.25">
      <c r="A103" s="21" t="s">
        <v>189</v>
      </c>
      <c r="B103" s="7">
        <v>2005.1486581148934</v>
      </c>
      <c r="C103" s="31">
        <v>2</v>
      </c>
      <c r="D103" s="23">
        <v>1</v>
      </c>
      <c r="E103" s="23">
        <v>1</v>
      </c>
      <c r="F103" s="23">
        <v>0</v>
      </c>
      <c r="G103" s="23">
        <v>1</v>
      </c>
      <c r="H103" s="23">
        <v>1</v>
      </c>
      <c r="I103" s="23">
        <v>0</v>
      </c>
      <c r="J103" s="23">
        <v>0</v>
      </c>
      <c r="K103" s="23">
        <v>1</v>
      </c>
      <c r="L103" s="23">
        <v>0</v>
      </c>
      <c r="M103" s="23">
        <v>1</v>
      </c>
      <c r="N103" s="23">
        <v>0</v>
      </c>
    </row>
    <row r="104" spans="1:14" x14ac:dyDescent="0.25">
      <c r="A104" s="21" t="s">
        <v>178</v>
      </c>
      <c r="B104" s="7">
        <v>1986.2176819245499</v>
      </c>
      <c r="C104" s="31">
        <v>2</v>
      </c>
      <c r="D104" s="23">
        <v>0</v>
      </c>
      <c r="E104" s="23">
        <v>2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2</v>
      </c>
      <c r="L104" s="23">
        <v>0</v>
      </c>
      <c r="M104" s="23">
        <v>2</v>
      </c>
      <c r="N104" s="23">
        <v>0</v>
      </c>
    </row>
    <row r="105" spans="1:14" x14ac:dyDescent="0.25">
      <c r="A105" s="21" t="s">
        <v>20</v>
      </c>
      <c r="B105" s="7">
        <v>2006.4364087702204</v>
      </c>
      <c r="C105" s="31">
        <v>2</v>
      </c>
      <c r="D105" s="23">
        <v>1</v>
      </c>
      <c r="E105" s="23">
        <v>0</v>
      </c>
      <c r="F105" s="23">
        <v>1</v>
      </c>
      <c r="G105" s="23">
        <v>1</v>
      </c>
      <c r="H105" s="23">
        <v>1</v>
      </c>
      <c r="I105" s="23">
        <v>0</v>
      </c>
      <c r="J105" s="23">
        <v>0</v>
      </c>
      <c r="K105" s="23">
        <v>1</v>
      </c>
      <c r="L105" s="23">
        <v>0</v>
      </c>
      <c r="M105" s="23">
        <v>0</v>
      </c>
      <c r="N105" s="23">
        <v>1</v>
      </c>
    </row>
    <row r="106" spans="1:14" x14ac:dyDescent="0.25">
      <c r="A106" s="21" t="s">
        <v>45</v>
      </c>
      <c r="B106" s="7">
        <v>1999.9972833666623</v>
      </c>
      <c r="C106" s="31">
        <v>2</v>
      </c>
      <c r="D106" s="23">
        <v>1</v>
      </c>
      <c r="E106" s="23">
        <v>1</v>
      </c>
      <c r="F106" s="23">
        <v>0</v>
      </c>
      <c r="G106" s="23">
        <v>1</v>
      </c>
      <c r="H106" s="23">
        <v>1</v>
      </c>
      <c r="I106" s="23">
        <v>0</v>
      </c>
      <c r="J106" s="23">
        <v>0</v>
      </c>
      <c r="K106" s="23">
        <v>1</v>
      </c>
      <c r="L106" s="23">
        <v>0</v>
      </c>
      <c r="M106" s="23">
        <v>1</v>
      </c>
      <c r="N106" s="23">
        <v>0</v>
      </c>
    </row>
    <row r="107" spans="1:14" x14ac:dyDescent="0.25">
      <c r="A107" s="21" t="s">
        <v>43</v>
      </c>
      <c r="B107" s="7">
        <v>1993.4444659575233</v>
      </c>
      <c r="C107" s="31">
        <v>2</v>
      </c>
      <c r="D107" s="23">
        <v>0</v>
      </c>
      <c r="E107" s="23">
        <v>1</v>
      </c>
      <c r="F107" s="23">
        <v>1</v>
      </c>
      <c r="G107" s="23">
        <v>1</v>
      </c>
      <c r="H107" s="23">
        <v>0</v>
      </c>
      <c r="I107" s="23">
        <v>0</v>
      </c>
      <c r="J107" s="23">
        <v>1</v>
      </c>
      <c r="K107" s="23">
        <v>1</v>
      </c>
      <c r="L107" s="23">
        <v>0</v>
      </c>
      <c r="M107" s="23">
        <v>1</v>
      </c>
      <c r="N107" s="23">
        <v>0</v>
      </c>
    </row>
    <row r="108" spans="1:14" x14ac:dyDescent="0.25">
      <c r="A108" s="21" t="s">
        <v>159</v>
      </c>
      <c r="B108" s="7">
        <v>1986.657113610931</v>
      </c>
      <c r="C108" s="31">
        <v>2</v>
      </c>
      <c r="D108" s="23">
        <v>0</v>
      </c>
      <c r="E108" s="23">
        <v>2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2</v>
      </c>
      <c r="L108" s="23">
        <v>0</v>
      </c>
      <c r="M108" s="23">
        <v>2</v>
      </c>
      <c r="N108" s="23">
        <v>0</v>
      </c>
    </row>
    <row r="109" spans="1:14" x14ac:dyDescent="0.25">
      <c r="A109" s="21" t="s">
        <v>49</v>
      </c>
      <c r="B109" s="7">
        <v>2000.0901756964274</v>
      </c>
      <c r="C109" s="31">
        <v>2</v>
      </c>
      <c r="D109" s="23">
        <v>0</v>
      </c>
      <c r="E109" s="23">
        <v>0</v>
      </c>
      <c r="F109" s="23">
        <v>2</v>
      </c>
      <c r="G109" s="23">
        <v>0</v>
      </c>
      <c r="H109" s="23">
        <v>0</v>
      </c>
      <c r="I109" s="23">
        <v>0</v>
      </c>
      <c r="J109" s="23">
        <v>0</v>
      </c>
      <c r="K109" s="23">
        <v>2</v>
      </c>
      <c r="L109" s="23">
        <v>0</v>
      </c>
      <c r="M109" s="23">
        <v>0</v>
      </c>
      <c r="N109" s="23">
        <v>2</v>
      </c>
    </row>
    <row r="110" spans="1:14" x14ac:dyDescent="0.25">
      <c r="A110" s="21" t="s">
        <v>379</v>
      </c>
      <c r="B110" s="7">
        <v>1989.3090844104588</v>
      </c>
      <c r="C110" s="31">
        <v>2</v>
      </c>
      <c r="D110" s="23">
        <v>0</v>
      </c>
      <c r="E110" s="23">
        <v>2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2</v>
      </c>
      <c r="L110" s="23">
        <v>0</v>
      </c>
      <c r="M110" s="23">
        <v>2</v>
      </c>
      <c r="N110" s="23">
        <v>0</v>
      </c>
    </row>
    <row r="111" spans="1:14" x14ac:dyDescent="0.25">
      <c r="A111" s="21" t="s">
        <v>181</v>
      </c>
      <c r="B111" s="7">
        <v>2013.1639119298452</v>
      </c>
      <c r="C111" s="31">
        <v>2</v>
      </c>
      <c r="D111" s="23">
        <v>2</v>
      </c>
      <c r="E111" s="23">
        <v>0</v>
      </c>
      <c r="F111" s="23">
        <v>0</v>
      </c>
      <c r="G111" s="23">
        <v>2</v>
      </c>
      <c r="H111" s="23">
        <v>2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</row>
    <row r="112" spans="1:14" x14ac:dyDescent="0.25">
      <c r="A112" s="21"/>
    </row>
    <row r="113" spans="1:14" x14ac:dyDescent="0.25">
      <c r="A113" s="21" t="s">
        <v>352</v>
      </c>
      <c r="B113" s="7">
        <v>1988.2070999563366</v>
      </c>
      <c r="C113" s="31">
        <v>2</v>
      </c>
      <c r="D113" s="23">
        <v>0</v>
      </c>
      <c r="E113" s="23">
        <v>2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2</v>
      </c>
      <c r="L113" s="23">
        <v>0</v>
      </c>
      <c r="M113" s="23">
        <v>2</v>
      </c>
      <c r="N113" s="23">
        <v>0</v>
      </c>
    </row>
    <row r="114" spans="1:14" x14ac:dyDescent="0.25">
      <c r="A114" s="21" t="s">
        <v>53</v>
      </c>
      <c r="B114" s="7">
        <v>1999.8717521858937</v>
      </c>
      <c r="C114" s="31">
        <v>2</v>
      </c>
      <c r="D114" s="23">
        <v>1</v>
      </c>
      <c r="E114" s="23">
        <v>1</v>
      </c>
      <c r="F114" s="23">
        <v>0</v>
      </c>
      <c r="G114" s="23">
        <v>1</v>
      </c>
      <c r="H114" s="23">
        <v>1</v>
      </c>
      <c r="I114" s="23">
        <v>0</v>
      </c>
      <c r="J114" s="23">
        <v>0</v>
      </c>
      <c r="K114" s="23">
        <v>1</v>
      </c>
      <c r="L114" s="23">
        <v>0</v>
      </c>
      <c r="M114" s="23">
        <v>1</v>
      </c>
      <c r="N114" s="23">
        <v>0</v>
      </c>
    </row>
    <row r="115" spans="1:14" x14ac:dyDescent="0.25">
      <c r="A115" s="21" t="s">
        <v>99</v>
      </c>
      <c r="B115" s="7">
        <v>1986.7680278560676</v>
      </c>
      <c r="C115" s="31">
        <v>2</v>
      </c>
      <c r="D115" s="23">
        <v>0</v>
      </c>
      <c r="E115" s="23">
        <v>2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2</v>
      </c>
      <c r="L115" s="23">
        <v>0</v>
      </c>
      <c r="M115" s="23">
        <v>2</v>
      </c>
      <c r="N115" s="23">
        <v>0</v>
      </c>
    </row>
    <row r="116" spans="1:14" x14ac:dyDescent="0.25">
      <c r="A116" s="21" t="s">
        <v>82</v>
      </c>
      <c r="B116" s="7">
        <v>1986.4583495529648</v>
      </c>
      <c r="C116" s="31">
        <v>2</v>
      </c>
      <c r="D116" s="23">
        <v>0</v>
      </c>
      <c r="E116" s="23">
        <v>2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2</v>
      </c>
      <c r="L116" s="23">
        <v>0</v>
      </c>
      <c r="M116" s="23">
        <v>2</v>
      </c>
      <c r="N116" s="23">
        <v>0</v>
      </c>
    </row>
    <row r="117" spans="1:14" x14ac:dyDescent="0.25">
      <c r="A117" s="21" t="s">
        <v>137</v>
      </c>
      <c r="B117" s="7">
        <v>1989.3250438470525</v>
      </c>
      <c r="C117" s="31">
        <v>2</v>
      </c>
      <c r="D117" s="23">
        <v>0</v>
      </c>
      <c r="E117" s="23">
        <v>2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2</v>
      </c>
      <c r="L117" s="23">
        <v>0</v>
      </c>
      <c r="M117" s="23">
        <v>2</v>
      </c>
      <c r="N117" s="23">
        <v>0</v>
      </c>
    </row>
    <row r="118" spans="1:14" x14ac:dyDescent="0.25">
      <c r="A118" s="21" t="s">
        <v>386</v>
      </c>
      <c r="B118" s="7">
        <v>2001.9218894035184</v>
      </c>
      <c r="C118" s="31">
        <v>2</v>
      </c>
      <c r="D118" s="23">
        <v>1</v>
      </c>
      <c r="E118" s="23">
        <v>1</v>
      </c>
      <c r="F118" s="23">
        <v>0</v>
      </c>
      <c r="G118" s="23">
        <v>1</v>
      </c>
      <c r="H118" s="23">
        <v>1</v>
      </c>
      <c r="I118" s="23">
        <v>0</v>
      </c>
      <c r="J118" s="23">
        <v>0</v>
      </c>
      <c r="K118" s="23">
        <v>1</v>
      </c>
      <c r="L118" s="23">
        <v>0</v>
      </c>
      <c r="M118" s="23">
        <v>1</v>
      </c>
      <c r="N118" s="23">
        <v>0</v>
      </c>
    </row>
    <row r="119" spans="1:14" x14ac:dyDescent="0.25">
      <c r="A119" s="21" t="s">
        <v>187</v>
      </c>
      <c r="B119" s="7">
        <v>1991.3830984485642</v>
      </c>
      <c r="C119" s="31">
        <v>2</v>
      </c>
      <c r="D119" s="23">
        <v>0</v>
      </c>
      <c r="E119" s="23">
        <v>1</v>
      </c>
      <c r="F119" s="23">
        <v>1</v>
      </c>
      <c r="G119" s="23">
        <v>0</v>
      </c>
      <c r="H119" s="23">
        <v>0</v>
      </c>
      <c r="I119" s="23">
        <v>0</v>
      </c>
      <c r="J119" s="23">
        <v>0</v>
      </c>
      <c r="K119" s="23">
        <v>2</v>
      </c>
      <c r="L119" s="23">
        <v>0</v>
      </c>
      <c r="M119" s="23">
        <v>1</v>
      </c>
      <c r="N119" s="23">
        <v>1</v>
      </c>
    </row>
    <row r="120" spans="1:14" x14ac:dyDescent="0.25">
      <c r="A120" s="21" t="s">
        <v>147</v>
      </c>
      <c r="B120" s="7">
        <v>2005.1015434833846</v>
      </c>
      <c r="C120" s="31">
        <v>2</v>
      </c>
      <c r="D120" s="23">
        <v>1</v>
      </c>
      <c r="E120" s="23">
        <v>0</v>
      </c>
      <c r="F120" s="23">
        <v>1</v>
      </c>
      <c r="G120" s="23">
        <v>1</v>
      </c>
      <c r="H120" s="23">
        <v>1</v>
      </c>
      <c r="I120" s="23">
        <v>0</v>
      </c>
      <c r="J120" s="23">
        <v>0</v>
      </c>
      <c r="K120" s="23">
        <v>1</v>
      </c>
      <c r="L120" s="23">
        <v>0</v>
      </c>
      <c r="M120" s="23">
        <v>0</v>
      </c>
      <c r="N120" s="23">
        <v>1</v>
      </c>
    </row>
    <row r="121" spans="1:14" x14ac:dyDescent="0.25">
      <c r="A121" s="21" t="s">
        <v>394</v>
      </c>
      <c r="B121" s="7">
        <v>2004.8667895873298</v>
      </c>
      <c r="C121" s="31">
        <v>2</v>
      </c>
      <c r="D121" s="23">
        <v>1</v>
      </c>
      <c r="E121" s="23">
        <v>1</v>
      </c>
      <c r="F121" s="23">
        <v>0</v>
      </c>
      <c r="G121" s="23">
        <v>1</v>
      </c>
      <c r="H121" s="23">
        <v>1</v>
      </c>
      <c r="I121" s="23">
        <v>0</v>
      </c>
      <c r="J121" s="23">
        <v>0</v>
      </c>
      <c r="K121" s="23">
        <v>1</v>
      </c>
      <c r="L121" s="23">
        <v>0</v>
      </c>
      <c r="M121" s="23">
        <v>1</v>
      </c>
      <c r="N121" s="23">
        <v>0</v>
      </c>
    </row>
    <row r="122" spans="1:14" x14ac:dyDescent="0.25">
      <c r="A122" s="21" t="s">
        <v>350</v>
      </c>
      <c r="B122" s="7">
        <v>2003.0298284581977</v>
      </c>
      <c r="C122" s="31">
        <v>2</v>
      </c>
      <c r="D122" s="23">
        <v>1</v>
      </c>
      <c r="E122" s="23">
        <v>1</v>
      </c>
      <c r="F122" s="23">
        <v>0</v>
      </c>
      <c r="G122" s="23">
        <v>1</v>
      </c>
      <c r="H122" s="23">
        <v>1</v>
      </c>
      <c r="I122" s="23">
        <v>0</v>
      </c>
      <c r="J122" s="23">
        <v>0</v>
      </c>
      <c r="K122" s="23">
        <v>1</v>
      </c>
      <c r="L122" s="23">
        <v>0</v>
      </c>
      <c r="M122" s="23">
        <v>1</v>
      </c>
      <c r="N122" s="23">
        <v>0</v>
      </c>
    </row>
    <row r="123" spans="1:14" x14ac:dyDescent="0.25">
      <c r="A123" s="21"/>
    </row>
    <row r="124" spans="1:14" x14ac:dyDescent="0.25">
      <c r="A124" s="21" t="s">
        <v>366</v>
      </c>
      <c r="B124" s="7">
        <v>1985.9172395104345</v>
      </c>
      <c r="C124" s="31">
        <v>2</v>
      </c>
      <c r="D124" s="23">
        <v>0</v>
      </c>
      <c r="E124" s="23">
        <v>2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2</v>
      </c>
      <c r="L124" s="23">
        <v>0</v>
      </c>
      <c r="M124" s="23">
        <v>2</v>
      </c>
      <c r="N124" s="23">
        <v>0</v>
      </c>
    </row>
    <row r="125" spans="1:14" x14ac:dyDescent="0.25">
      <c r="A125" s="21" t="s">
        <v>152</v>
      </c>
      <c r="B125" s="7">
        <v>1985.5488875375984</v>
      </c>
      <c r="C125" s="31">
        <v>2</v>
      </c>
      <c r="D125" s="23">
        <v>0</v>
      </c>
      <c r="E125" s="23">
        <v>2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2</v>
      </c>
      <c r="L125" s="23">
        <v>0</v>
      </c>
      <c r="M125" s="23">
        <v>2</v>
      </c>
      <c r="N125" s="23">
        <v>0</v>
      </c>
    </row>
    <row r="126" spans="1:14" x14ac:dyDescent="0.25">
      <c r="A126" s="21" t="s">
        <v>165</v>
      </c>
      <c r="B126" s="7">
        <v>1985.1549646427422</v>
      </c>
      <c r="C126" s="31">
        <v>2</v>
      </c>
      <c r="D126" s="23">
        <v>0</v>
      </c>
      <c r="E126" s="23">
        <v>2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2</v>
      </c>
      <c r="L126" s="23">
        <v>0</v>
      </c>
      <c r="M126" s="23">
        <v>2</v>
      </c>
      <c r="N126" s="23">
        <v>0</v>
      </c>
    </row>
    <row r="127" spans="1:14" x14ac:dyDescent="0.25">
      <c r="A127" s="21" t="s">
        <v>381</v>
      </c>
      <c r="B127" s="7">
        <v>2013.2763223591953</v>
      </c>
      <c r="C127" s="31">
        <v>2</v>
      </c>
      <c r="D127" s="23">
        <v>2</v>
      </c>
      <c r="E127" s="23">
        <v>0</v>
      </c>
      <c r="F127" s="23">
        <v>0</v>
      </c>
      <c r="G127" s="23">
        <v>2</v>
      </c>
      <c r="H127" s="23">
        <v>2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</row>
    <row r="128" spans="1:14" x14ac:dyDescent="0.25">
      <c r="A128" s="21" t="s">
        <v>413</v>
      </c>
      <c r="B128" s="7">
        <v>2000</v>
      </c>
      <c r="C128" s="31">
        <v>1</v>
      </c>
      <c r="D128" s="23">
        <v>0</v>
      </c>
      <c r="E128" s="23">
        <v>0</v>
      </c>
      <c r="F128" s="23">
        <v>1</v>
      </c>
      <c r="G128" s="23">
        <v>1</v>
      </c>
      <c r="H128" s="23">
        <v>0</v>
      </c>
      <c r="I128" s="23">
        <v>0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</row>
    <row r="129" spans="1:14" x14ac:dyDescent="0.25">
      <c r="A129" s="21" t="s">
        <v>420</v>
      </c>
      <c r="B129" s="7">
        <v>1994.1847455651014</v>
      </c>
      <c r="C129" s="31">
        <v>1</v>
      </c>
      <c r="D129" s="23">
        <v>0</v>
      </c>
      <c r="E129" s="23">
        <v>1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1</v>
      </c>
      <c r="L129" s="23">
        <v>0</v>
      </c>
      <c r="M129" s="23">
        <v>1</v>
      </c>
      <c r="N129" s="23">
        <v>0</v>
      </c>
    </row>
    <row r="130" spans="1:14" x14ac:dyDescent="0.25">
      <c r="A130" s="21" t="s">
        <v>345</v>
      </c>
      <c r="B130" s="7">
        <v>1992.2159052704835</v>
      </c>
      <c r="C130" s="31">
        <v>1</v>
      </c>
      <c r="D130" s="23">
        <v>0</v>
      </c>
      <c r="E130" s="23">
        <v>1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1</v>
      </c>
      <c r="L130" s="23">
        <v>0</v>
      </c>
      <c r="M130" s="23">
        <v>1</v>
      </c>
      <c r="N130" s="23">
        <v>0</v>
      </c>
    </row>
    <row r="131" spans="1:14" x14ac:dyDescent="0.25">
      <c r="A131" s="21" t="s">
        <v>409</v>
      </c>
      <c r="B131" s="7">
        <v>2008.6161397302167</v>
      </c>
      <c r="C131" s="31">
        <v>1</v>
      </c>
      <c r="D131" s="23">
        <v>1</v>
      </c>
      <c r="E131" s="23">
        <v>0</v>
      </c>
      <c r="F131" s="23">
        <v>0</v>
      </c>
      <c r="G131" s="23">
        <v>1</v>
      </c>
      <c r="H131" s="23">
        <v>1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</row>
    <row r="132" spans="1:14" x14ac:dyDescent="0.25">
      <c r="A132" s="21" t="s">
        <v>408</v>
      </c>
      <c r="B132" s="7">
        <v>1995.2282643439428</v>
      </c>
      <c r="C132" s="31">
        <v>1</v>
      </c>
      <c r="D132" s="23">
        <v>0</v>
      </c>
      <c r="E132" s="23">
        <v>1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1</v>
      </c>
      <c r="L132" s="23">
        <v>0</v>
      </c>
      <c r="M132" s="23">
        <v>1</v>
      </c>
      <c r="N132" s="23">
        <v>0</v>
      </c>
    </row>
    <row r="133" spans="1:14" x14ac:dyDescent="0.25">
      <c r="A133" s="21" t="s">
        <v>93</v>
      </c>
      <c r="B133" s="7">
        <v>1992.7923256502552</v>
      </c>
      <c r="C133" s="31">
        <v>1</v>
      </c>
      <c r="D133" s="23">
        <v>0</v>
      </c>
      <c r="E133" s="23">
        <v>1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1</v>
      </c>
      <c r="L133" s="23">
        <v>0</v>
      </c>
      <c r="M133" s="23">
        <v>1</v>
      </c>
      <c r="N133" s="23">
        <v>0</v>
      </c>
    </row>
    <row r="134" spans="1:14" x14ac:dyDescent="0.25">
      <c r="A134" s="21"/>
    </row>
    <row r="135" spans="1:14" x14ac:dyDescent="0.25">
      <c r="A135" s="21" t="s">
        <v>359</v>
      </c>
      <c r="B135" s="7">
        <v>1995.5057872517418</v>
      </c>
      <c r="C135" s="31">
        <v>1</v>
      </c>
      <c r="D135" s="23">
        <v>0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1</v>
      </c>
      <c r="L135" s="23">
        <v>0</v>
      </c>
      <c r="M135" s="23">
        <v>1</v>
      </c>
      <c r="N135" s="23">
        <v>0</v>
      </c>
    </row>
    <row r="136" spans="1:14" x14ac:dyDescent="0.25">
      <c r="A136" s="21" t="s">
        <v>146</v>
      </c>
      <c r="B136" s="7">
        <v>2006.8435917636941</v>
      </c>
      <c r="C136" s="31">
        <v>1</v>
      </c>
      <c r="D136" s="23">
        <v>1</v>
      </c>
      <c r="E136" s="23">
        <v>0</v>
      </c>
      <c r="F136" s="23">
        <v>0</v>
      </c>
      <c r="G136" s="23">
        <v>1</v>
      </c>
      <c r="H136" s="23">
        <v>1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</row>
    <row r="137" spans="1:14" x14ac:dyDescent="0.25">
      <c r="A137" s="21" t="s">
        <v>186</v>
      </c>
      <c r="B137" s="7">
        <v>1993.0758084779175</v>
      </c>
      <c r="C137" s="31">
        <v>1</v>
      </c>
      <c r="D137" s="23">
        <v>0</v>
      </c>
      <c r="E137" s="23">
        <v>1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1</v>
      </c>
      <c r="L137" s="23">
        <v>0</v>
      </c>
      <c r="M137" s="23">
        <v>1</v>
      </c>
      <c r="N137" s="23">
        <v>0</v>
      </c>
    </row>
    <row r="138" spans="1:14" x14ac:dyDescent="0.25">
      <c r="A138" s="21" t="s">
        <v>83</v>
      </c>
      <c r="B138" s="7">
        <v>1994.0303504251299</v>
      </c>
      <c r="C138" s="31">
        <v>1</v>
      </c>
      <c r="D138" s="23">
        <v>0</v>
      </c>
      <c r="E138" s="23">
        <v>1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1</v>
      </c>
      <c r="L138" s="23">
        <v>0</v>
      </c>
      <c r="M138" s="23">
        <v>1</v>
      </c>
      <c r="N138" s="23">
        <v>0</v>
      </c>
    </row>
    <row r="139" spans="1:14" x14ac:dyDescent="0.25">
      <c r="A139" s="21" t="s">
        <v>415</v>
      </c>
      <c r="B139" s="7">
        <v>1995.0185548547324</v>
      </c>
      <c r="C139" s="31">
        <v>1</v>
      </c>
      <c r="D139" s="23">
        <v>0</v>
      </c>
      <c r="E139" s="23">
        <v>1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1</v>
      </c>
      <c r="L139" s="23">
        <v>0</v>
      </c>
      <c r="M139" s="23">
        <v>1</v>
      </c>
      <c r="N139" s="23">
        <v>0</v>
      </c>
    </row>
    <row r="140" spans="1:14" x14ac:dyDescent="0.25">
      <c r="A140" s="21" t="s">
        <v>103</v>
      </c>
      <c r="B140" s="7">
        <v>1992.576318219318</v>
      </c>
      <c r="C140" s="31">
        <v>1</v>
      </c>
      <c r="D140" s="23">
        <v>0</v>
      </c>
      <c r="E140" s="23">
        <v>1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1</v>
      </c>
      <c r="L140" s="23">
        <v>0</v>
      </c>
      <c r="M140" s="23">
        <v>1</v>
      </c>
      <c r="N140" s="23">
        <v>0</v>
      </c>
    </row>
    <row r="141" spans="1:14" x14ac:dyDescent="0.25">
      <c r="A141" s="21" t="s">
        <v>185</v>
      </c>
      <c r="B141" s="7">
        <v>1993.7163760469564</v>
      </c>
      <c r="C141" s="31">
        <v>1</v>
      </c>
      <c r="D141" s="23">
        <v>0</v>
      </c>
      <c r="E141" s="23">
        <v>1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1</v>
      </c>
      <c r="L141" s="23">
        <v>0</v>
      </c>
      <c r="M141" s="23">
        <v>1</v>
      </c>
      <c r="N141" s="23">
        <v>0</v>
      </c>
    </row>
    <row r="142" spans="1:14" x14ac:dyDescent="0.25">
      <c r="A142" s="21" t="s">
        <v>116</v>
      </c>
      <c r="B142" s="7">
        <v>1999.7054779191683</v>
      </c>
      <c r="C142" s="31">
        <v>1</v>
      </c>
      <c r="D142" s="23">
        <v>0</v>
      </c>
      <c r="E142" s="23">
        <v>0</v>
      </c>
      <c r="F142" s="23">
        <v>1</v>
      </c>
      <c r="G142" s="23">
        <v>0</v>
      </c>
      <c r="H142" s="23">
        <v>0</v>
      </c>
      <c r="I142" s="23">
        <v>0</v>
      </c>
      <c r="J142" s="23">
        <v>0</v>
      </c>
      <c r="K142" s="23">
        <v>1</v>
      </c>
      <c r="L142" s="23">
        <v>0</v>
      </c>
      <c r="M142" s="23">
        <v>0</v>
      </c>
      <c r="N142" s="23">
        <v>1</v>
      </c>
    </row>
    <row r="143" spans="1:14" x14ac:dyDescent="0.25">
      <c r="A143" s="21" t="s">
        <v>298</v>
      </c>
      <c r="B143" s="7">
        <v>1995.2219898077915</v>
      </c>
      <c r="C143" s="31">
        <v>1</v>
      </c>
      <c r="D143" s="23">
        <v>0</v>
      </c>
      <c r="E143" s="23">
        <v>1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1</v>
      </c>
      <c r="L143" s="23">
        <v>0</v>
      </c>
      <c r="M143" s="23">
        <v>1</v>
      </c>
      <c r="N143" s="23">
        <v>0</v>
      </c>
    </row>
    <row r="144" spans="1:14" x14ac:dyDescent="0.25">
      <c r="A144" s="21" t="s">
        <v>174</v>
      </c>
      <c r="B144" s="7">
        <v>1993.0924453046091</v>
      </c>
      <c r="C144" s="31">
        <v>1</v>
      </c>
      <c r="D144" s="23">
        <v>0</v>
      </c>
      <c r="E144" s="23">
        <v>1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1</v>
      </c>
      <c r="L144" s="23">
        <v>0</v>
      </c>
      <c r="M144" s="23">
        <v>1</v>
      </c>
      <c r="N144" s="23">
        <v>0</v>
      </c>
    </row>
    <row r="145" spans="1:14" x14ac:dyDescent="0.25">
      <c r="A145" s="21"/>
    </row>
    <row r="146" spans="1:14" x14ac:dyDescent="0.25">
      <c r="A146" s="21" t="s">
        <v>179</v>
      </c>
      <c r="B146" s="7">
        <v>2006.4655461706491</v>
      </c>
      <c r="C146" s="31">
        <v>1</v>
      </c>
      <c r="D146" s="23">
        <v>1</v>
      </c>
      <c r="E146" s="23">
        <v>0</v>
      </c>
      <c r="F146" s="23">
        <v>0</v>
      </c>
      <c r="G146" s="23">
        <v>1</v>
      </c>
      <c r="H146" s="23">
        <v>1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</row>
    <row r="147" spans="1:14" x14ac:dyDescent="0.25">
      <c r="A147" s="21" t="s">
        <v>175</v>
      </c>
      <c r="B147" s="7">
        <v>2000.439690228093</v>
      </c>
      <c r="C147" s="31">
        <v>1</v>
      </c>
      <c r="D147" s="23">
        <v>0</v>
      </c>
      <c r="E147" s="23">
        <v>0</v>
      </c>
      <c r="F147" s="23">
        <v>1</v>
      </c>
      <c r="G147" s="23">
        <v>0</v>
      </c>
      <c r="H147" s="23">
        <v>0</v>
      </c>
      <c r="I147" s="23">
        <v>0</v>
      </c>
      <c r="J147" s="23">
        <v>0</v>
      </c>
      <c r="K147" s="23">
        <v>1</v>
      </c>
      <c r="L147" s="23">
        <v>0</v>
      </c>
      <c r="M147" s="23">
        <v>0</v>
      </c>
      <c r="N147" s="23">
        <v>1</v>
      </c>
    </row>
    <row r="148" spans="1:14" x14ac:dyDescent="0.25">
      <c r="A148" s="21" t="s">
        <v>356</v>
      </c>
      <c r="B148" s="7">
        <v>1995.3278673563448</v>
      </c>
      <c r="C148" s="31">
        <v>1</v>
      </c>
      <c r="D148" s="23">
        <v>0</v>
      </c>
      <c r="E148" s="23">
        <v>1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1</v>
      </c>
      <c r="L148" s="23">
        <v>0</v>
      </c>
      <c r="M148" s="23">
        <v>1</v>
      </c>
      <c r="N148" s="23">
        <v>0</v>
      </c>
    </row>
    <row r="149" spans="1:14" x14ac:dyDescent="0.25">
      <c r="A149" s="21" t="s">
        <v>87</v>
      </c>
      <c r="B149" s="7">
        <v>2000.5820671878196</v>
      </c>
      <c r="C149" s="31">
        <v>1</v>
      </c>
      <c r="D149" s="23">
        <v>0</v>
      </c>
      <c r="E149" s="23">
        <v>0</v>
      </c>
      <c r="F149" s="23">
        <v>1</v>
      </c>
      <c r="G149" s="23">
        <v>0</v>
      </c>
      <c r="H149" s="23">
        <v>0</v>
      </c>
      <c r="I149" s="23">
        <v>0</v>
      </c>
      <c r="J149" s="23">
        <v>0</v>
      </c>
      <c r="K149" s="23">
        <v>1</v>
      </c>
      <c r="L149" s="23">
        <v>0</v>
      </c>
      <c r="M149" s="23">
        <v>0</v>
      </c>
      <c r="N149" s="23">
        <v>1</v>
      </c>
    </row>
    <row r="150" spans="1:14" x14ac:dyDescent="0.25">
      <c r="A150" s="21" t="s">
        <v>294</v>
      </c>
      <c r="B150" s="7">
        <v>1994.5771491556548</v>
      </c>
      <c r="C150" s="31">
        <v>1</v>
      </c>
      <c r="D150" s="23">
        <v>0</v>
      </c>
      <c r="E150" s="23">
        <v>1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1</v>
      </c>
      <c r="L150" s="23">
        <v>0</v>
      </c>
      <c r="M150" s="23">
        <v>1</v>
      </c>
      <c r="N150" s="23">
        <v>0</v>
      </c>
    </row>
    <row r="151" spans="1:14" x14ac:dyDescent="0.25">
      <c r="A151" s="21" t="s">
        <v>124</v>
      </c>
      <c r="B151" s="7">
        <v>1999.8817426589089</v>
      </c>
      <c r="C151" s="31">
        <v>1</v>
      </c>
      <c r="D151" s="23">
        <v>0</v>
      </c>
      <c r="E151" s="23">
        <v>0</v>
      </c>
      <c r="F151" s="23">
        <v>1</v>
      </c>
      <c r="G151" s="23">
        <v>0</v>
      </c>
      <c r="H151" s="23">
        <v>0</v>
      </c>
      <c r="I151" s="23">
        <v>0</v>
      </c>
      <c r="J151" s="23">
        <v>0</v>
      </c>
      <c r="K151" s="23">
        <v>1</v>
      </c>
      <c r="L151" s="23">
        <v>0</v>
      </c>
      <c r="M151" s="23">
        <v>0</v>
      </c>
      <c r="N151" s="23">
        <v>1</v>
      </c>
    </row>
    <row r="152" spans="1:14" x14ac:dyDescent="0.25">
      <c r="A152" s="21" t="s">
        <v>391</v>
      </c>
      <c r="B152" s="7">
        <v>1993.2855777160653</v>
      </c>
      <c r="C152" s="31">
        <v>1</v>
      </c>
      <c r="D152" s="23">
        <v>0</v>
      </c>
      <c r="E152" s="23">
        <v>1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1</v>
      </c>
      <c r="L152" s="23">
        <v>0</v>
      </c>
      <c r="M152" s="23">
        <v>1</v>
      </c>
      <c r="N152" s="23">
        <v>0</v>
      </c>
    </row>
    <row r="153" spans="1:14" x14ac:dyDescent="0.25">
      <c r="A153" s="21" t="s">
        <v>190</v>
      </c>
      <c r="B153" s="7">
        <v>1992.092603041498</v>
      </c>
      <c r="C153" s="31">
        <v>1</v>
      </c>
      <c r="D153" s="23">
        <v>0</v>
      </c>
      <c r="E153" s="23">
        <v>1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1</v>
      </c>
      <c r="L153" s="23">
        <v>0</v>
      </c>
      <c r="M153" s="23">
        <v>1</v>
      </c>
      <c r="N153" s="23">
        <v>0</v>
      </c>
    </row>
    <row r="154" spans="1:14" x14ac:dyDescent="0.25">
      <c r="A154" s="21" t="s">
        <v>75</v>
      </c>
      <c r="B154" s="7">
        <v>2006.7144222839347</v>
      </c>
      <c r="C154" s="31">
        <v>1</v>
      </c>
      <c r="D154" s="23">
        <v>1</v>
      </c>
      <c r="E154" s="23">
        <v>0</v>
      </c>
      <c r="F154" s="23">
        <v>0</v>
      </c>
      <c r="G154" s="23">
        <v>1</v>
      </c>
      <c r="H154" s="23">
        <v>1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</row>
    <row r="155" spans="1:14" x14ac:dyDescent="0.25">
      <c r="A155" s="21" t="s">
        <v>161</v>
      </c>
      <c r="B155" s="7">
        <v>1993.8240476911747</v>
      </c>
      <c r="C155" s="31">
        <v>1</v>
      </c>
      <c r="D155" s="23">
        <v>0</v>
      </c>
      <c r="E155" s="23">
        <v>1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1</v>
      </c>
      <c r="L155" s="23">
        <v>0</v>
      </c>
      <c r="M155" s="23">
        <v>1</v>
      </c>
      <c r="N155" s="23">
        <v>0</v>
      </c>
    </row>
    <row r="156" spans="1:14" x14ac:dyDescent="0.25">
      <c r="A156" s="21"/>
    </row>
    <row r="157" spans="1:14" x14ac:dyDescent="0.25">
      <c r="A157" s="21" t="s">
        <v>67</v>
      </c>
      <c r="B157" s="7">
        <v>1992.8943759342544</v>
      </c>
      <c r="C157" s="31">
        <v>1</v>
      </c>
      <c r="D157" s="23">
        <v>0</v>
      </c>
      <c r="E157" s="23">
        <v>1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1</v>
      </c>
      <c r="L157" s="23">
        <v>0</v>
      </c>
      <c r="M157" s="23">
        <v>1</v>
      </c>
      <c r="N157" s="23">
        <v>0</v>
      </c>
    </row>
    <row r="158" spans="1:14" x14ac:dyDescent="0.25">
      <c r="A158" s="21" t="s">
        <v>382</v>
      </c>
      <c r="B158" s="7">
        <v>1993.6629337693989</v>
      </c>
      <c r="C158" s="31">
        <v>1</v>
      </c>
      <c r="D158" s="23">
        <v>0</v>
      </c>
      <c r="E158" s="23">
        <v>1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1</v>
      </c>
      <c r="L158" s="23">
        <v>0</v>
      </c>
      <c r="M158" s="23">
        <v>1</v>
      </c>
      <c r="N158" s="23">
        <v>0</v>
      </c>
    </row>
    <row r="159" spans="1:14" x14ac:dyDescent="0.25">
      <c r="A159" s="21" t="s">
        <v>414</v>
      </c>
      <c r="B159" s="7">
        <v>2000</v>
      </c>
      <c r="C159" s="31">
        <v>1</v>
      </c>
      <c r="D159" s="23">
        <v>0</v>
      </c>
      <c r="E159" s="23">
        <v>0</v>
      </c>
      <c r="F159" s="23">
        <v>1</v>
      </c>
      <c r="G159" s="23">
        <v>0</v>
      </c>
      <c r="H159" s="23">
        <v>0</v>
      </c>
      <c r="I159" s="23">
        <v>0</v>
      </c>
      <c r="J159" s="23">
        <v>0</v>
      </c>
      <c r="K159" s="23">
        <v>1</v>
      </c>
      <c r="L159" s="23">
        <v>0</v>
      </c>
      <c r="M159" s="23">
        <v>0</v>
      </c>
      <c r="N159" s="23">
        <v>1</v>
      </c>
    </row>
    <row r="160" spans="1:14" x14ac:dyDescent="0.25">
      <c r="A160" s="21" t="s">
        <v>373</v>
      </c>
      <c r="B160" s="7">
        <v>1993.4133079536191</v>
      </c>
      <c r="C160" s="31">
        <v>1</v>
      </c>
      <c r="D160" s="23">
        <v>0</v>
      </c>
      <c r="E160" s="23">
        <v>1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1</v>
      </c>
      <c r="L160" s="23">
        <v>0</v>
      </c>
      <c r="M160" s="23">
        <v>1</v>
      </c>
      <c r="N160" s="23">
        <v>0</v>
      </c>
    </row>
    <row r="161" spans="1:14" x14ac:dyDescent="0.25">
      <c r="A161" s="21" t="s">
        <v>54</v>
      </c>
      <c r="B161" s="7">
        <v>1993.2855777160653</v>
      </c>
      <c r="C161" s="31">
        <v>1</v>
      </c>
      <c r="D161" s="23">
        <v>0</v>
      </c>
      <c r="E161" s="23">
        <v>1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1</v>
      </c>
      <c r="L161" s="23">
        <v>0</v>
      </c>
      <c r="M161" s="23">
        <v>1</v>
      </c>
      <c r="N161" s="23">
        <v>0</v>
      </c>
    </row>
    <row r="162" spans="1:14" x14ac:dyDescent="0.25">
      <c r="A162" s="21" t="s">
        <v>297</v>
      </c>
      <c r="B162" s="7">
        <v>2001.0956212352232</v>
      </c>
      <c r="C162" s="31">
        <v>1</v>
      </c>
      <c r="D162" s="23">
        <v>0</v>
      </c>
      <c r="E162" s="23">
        <v>0</v>
      </c>
      <c r="F162" s="23">
        <v>1</v>
      </c>
      <c r="G162" s="23">
        <v>0</v>
      </c>
      <c r="H162" s="23">
        <v>0</v>
      </c>
      <c r="I162" s="23">
        <v>0</v>
      </c>
      <c r="J162" s="23">
        <v>0</v>
      </c>
      <c r="K162" s="23">
        <v>1</v>
      </c>
      <c r="L162" s="23">
        <v>0</v>
      </c>
      <c r="M162" s="23">
        <v>0</v>
      </c>
      <c r="N162" s="23">
        <v>1</v>
      </c>
    </row>
    <row r="163" spans="1:14" x14ac:dyDescent="0.25">
      <c r="A163" s="21" t="s">
        <v>369</v>
      </c>
      <c r="B163" s="7">
        <v>1993.4138532521752</v>
      </c>
      <c r="C163" s="31">
        <v>1</v>
      </c>
      <c r="D163" s="23">
        <v>0</v>
      </c>
      <c r="E163" s="23">
        <v>1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1</v>
      </c>
      <c r="L163" s="23">
        <v>0</v>
      </c>
      <c r="M163" s="23">
        <v>1</v>
      </c>
      <c r="N163" s="23">
        <v>0</v>
      </c>
    </row>
    <row r="164" spans="1:14" x14ac:dyDescent="0.25">
      <c r="A164" s="21" t="s">
        <v>27</v>
      </c>
      <c r="B164" s="7">
        <v>1993.4137320461878</v>
      </c>
      <c r="C164" s="31">
        <v>1</v>
      </c>
      <c r="D164" s="23">
        <v>0</v>
      </c>
      <c r="E164" s="23">
        <v>1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1</v>
      </c>
      <c r="L164" s="23">
        <v>0</v>
      </c>
      <c r="M164" s="23">
        <v>1</v>
      </c>
      <c r="N164" s="23">
        <v>0</v>
      </c>
    </row>
    <row r="165" spans="1:14" x14ac:dyDescent="0.25">
      <c r="A165" s="21" t="s">
        <v>389</v>
      </c>
      <c r="B165" s="7">
        <v>2005.9243144166198</v>
      </c>
      <c r="C165" s="31">
        <v>1</v>
      </c>
      <c r="D165" s="23">
        <v>1</v>
      </c>
      <c r="E165" s="23">
        <v>0</v>
      </c>
      <c r="F165" s="23">
        <v>0</v>
      </c>
      <c r="G165" s="23">
        <v>1</v>
      </c>
      <c r="H165" s="23">
        <v>1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</row>
    <row r="166" spans="1:14" x14ac:dyDescent="0.25">
      <c r="A166" s="21" t="s">
        <v>59</v>
      </c>
      <c r="B166" s="7">
        <v>1993.6596061657553</v>
      </c>
      <c r="C166" s="31">
        <v>1</v>
      </c>
      <c r="D166" s="23">
        <v>0</v>
      </c>
      <c r="E166" s="23">
        <v>1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1</v>
      </c>
      <c r="L166" s="23">
        <v>0</v>
      </c>
      <c r="M166" s="23">
        <v>1</v>
      </c>
      <c r="N166" s="23">
        <v>0</v>
      </c>
    </row>
    <row r="167" spans="1:14" x14ac:dyDescent="0.25">
      <c r="A167" s="21"/>
    </row>
    <row r="168" spans="1:14" x14ac:dyDescent="0.25">
      <c r="A168" s="21" t="s">
        <v>130</v>
      </c>
      <c r="B168" s="7">
        <v>1993.2855777160653</v>
      </c>
      <c r="C168" s="31">
        <v>1</v>
      </c>
      <c r="D168" s="23">
        <v>0</v>
      </c>
      <c r="E168" s="23">
        <v>1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1</v>
      </c>
      <c r="L168" s="23">
        <v>0</v>
      </c>
      <c r="M168" s="23">
        <v>1</v>
      </c>
      <c r="N168" s="23">
        <v>0</v>
      </c>
    </row>
    <row r="169" spans="1:14" x14ac:dyDescent="0.25">
      <c r="A169" s="21" t="s">
        <v>392</v>
      </c>
      <c r="B169" s="7">
        <v>1993.2855777160653</v>
      </c>
      <c r="C169" s="31">
        <v>1</v>
      </c>
      <c r="D169" s="23">
        <v>0</v>
      </c>
      <c r="E169" s="23">
        <v>1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1</v>
      </c>
      <c r="L169" s="23">
        <v>0</v>
      </c>
      <c r="M169" s="23">
        <v>1</v>
      </c>
      <c r="N169" s="23">
        <v>0</v>
      </c>
    </row>
    <row r="170" spans="1:14" x14ac:dyDescent="0.25">
      <c r="A170" s="21" t="s">
        <v>363</v>
      </c>
      <c r="B170" s="7">
        <v>1995.56473801128</v>
      </c>
      <c r="C170" s="31">
        <v>1</v>
      </c>
      <c r="D170" s="23">
        <v>0</v>
      </c>
      <c r="E170" s="23">
        <v>1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1</v>
      </c>
      <c r="L170" s="23">
        <v>0</v>
      </c>
      <c r="M170" s="23">
        <v>1</v>
      </c>
      <c r="N170" s="23">
        <v>0</v>
      </c>
    </row>
    <row r="171" spans="1:14" x14ac:dyDescent="0.25">
      <c r="A171" s="21" t="s">
        <v>115</v>
      </c>
      <c r="B171" s="7">
        <v>1993.993129301854</v>
      </c>
      <c r="C171" s="31">
        <v>1</v>
      </c>
      <c r="D171" s="23">
        <v>0</v>
      </c>
      <c r="E171" s="23">
        <v>1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1</v>
      </c>
      <c r="L171" s="23">
        <v>0</v>
      </c>
      <c r="M171" s="23">
        <v>1</v>
      </c>
      <c r="N171" s="23">
        <v>0</v>
      </c>
    </row>
  </sheetData>
  <sortState ref="A3:N171">
    <sortCondition descending="1" ref="C3"/>
  </sortState>
  <mergeCells count="1">
    <mergeCell ref="H1:J1"/>
  </mergeCells>
  <hyperlinks>
    <hyperlink ref="A128" location="'2DOG'!c1" display="'2DOG'!c1"/>
    <hyperlink ref="A20" location="'A CANADIAN CAT'!c1" display="'A CANADIAN CAT'!c1"/>
    <hyperlink ref="A129" location="'ADAMB'!c1" display="'ADAMB'!c1"/>
    <hyperlink ref="A34" location="'AJARMANG'!c1" display="'AJARMANG'!c1"/>
    <hyperlink ref="A130" location="'ANAL_RODEO'!c1" display="'ANAL_RODEO'!c1"/>
    <hyperlink ref="A38" location="'ANDRIS'!c1" display="'ANDRIS'!c1"/>
    <hyperlink ref="A78" location="'ARIETE'!c1" display="'ARIETE'!c1"/>
    <hyperlink ref="A19" location="'ARTEMIS258'!c1" display="'ARTEMIS258'!c1"/>
    <hyperlink ref="A131" location="'AXXE'!c1" display="'AXXE'!c1"/>
    <hyperlink ref="A28" location="'BADGER73'!c1" display="'BADGER73'!c1"/>
    <hyperlink ref="A80" location="'BARON'!c1" display="'BARON'!c1"/>
    <hyperlink ref="A94" location="'BERGAL'!c1" display="'BERGAL'!c1"/>
    <hyperlink ref="A30" location="'BIDERMANN'!c1" display="'BIDERMANN'!c1"/>
    <hyperlink ref="A95" location="'BIG JOE'!c1" display="'BIG JOE'!c1"/>
    <hyperlink ref="A21" location="'BILL'!c1" display="'BILL'!c1"/>
    <hyperlink ref="A96" location="'BLETCHLEY_GEEK'!c1" display="'BLETCHLEY_GEEK'!c1"/>
    <hyperlink ref="A97" location="'BOCE'!c1" display="'BOCE'!c1"/>
    <hyperlink ref="A5" location="'BOOTIE'!c1" display="'BOOTIE'!c1"/>
    <hyperlink ref="A132" location="'BOZ'!c1" display="'BOZ'!c1"/>
    <hyperlink ref="A14" location="'BUCKYKATT'!c1" display="'BUCKYKATT'!c1"/>
    <hyperlink ref="A70" location="'BULLMAN'!c1" display="'BULLMAN'!c1"/>
    <hyperlink ref="A133" location="'BURROUGHS'!c1" display="'BURROUGHS'!c1"/>
    <hyperlink ref="A10" location="'CARGOL'!c1" display="'CARGOL'!c1"/>
    <hyperlink ref="A135" location="'CASPER'!c1" display="'CASPER'!c1"/>
    <hyperlink ref="A60" location="'CATGH'!c1" display="'CATGH'!c1"/>
    <hyperlink ref="A53" location="'CHRIS '!c1" display="'CHRIS '!c1"/>
    <hyperlink ref="A42" location="'COAXIAL_PUPPET'!c1" display="'COAXIAL_PUPPET'!c1"/>
    <hyperlink ref="A136" location="'CONCORD'!c1" display="'CONCORD'!c1"/>
    <hyperlink ref="A137" location="'COOLBREEZE'!c1" display="'COOLBREEZE'!c1"/>
    <hyperlink ref="A138" location="'CORSAIRE31'!c1" display="'CORSAIRE31'!c1"/>
    <hyperlink ref="A54" location="'CROCKY'!c1" display="'CROCKY'!c1"/>
    <hyperlink ref="A98" location="'DAISY'!c1" display="'DAISY'!c1"/>
    <hyperlink ref="A18" location="'DASTIGER'!c1" display="'DASTIGER'!c1"/>
    <hyperlink ref="A81" location="'DENIS'!c1" display="'DENIS'!c1"/>
    <hyperlink ref="A39" location="'DENIS THE MENACE'!c1" display="'DENIS THE MENACE'!c1"/>
    <hyperlink ref="A61" location="'DENO30'!c1" display="'DENO30'!c1"/>
    <hyperlink ref="A139" location="'DESKOFT'!c1" display="'DESKOFT'!c1"/>
    <hyperlink ref="A140" location="'DOC844'!c1" display="'DOC844'!c1"/>
    <hyperlink ref="A71" location="'DOUBLED'!c1" display="'DOUBLED'!c1"/>
    <hyperlink ref="A99" location="'DUTCH GRENADIER'!c1" display="'DUTCH GRENADIER'!c1"/>
    <hyperlink ref="A82" location="'EGGER'!c1" display="'EGGER'!c1"/>
    <hyperlink ref="A22" location="'ENICED73'!c1" display="'ENICED73'!c1"/>
    <hyperlink ref="A100" location="'ENIGMA6584'!c1" display="'ENIGMA6584'!c1"/>
    <hyperlink ref="A43" location="'ENVEN'!c1" display="'ENVEN'!c1"/>
    <hyperlink ref="A102" location="'ERDELJANUS'!c1" display="'ERDELJANUS'!c1"/>
    <hyperlink ref="A72" location="'EURI'!c1" display="'EURI'!c1"/>
    <hyperlink ref="A62" location="'EXAMINER2'!c1" display="'EXAMINER2'!c1"/>
    <hyperlink ref="A63" location="'FACMAN'!c1" display="'FACMAN'!c1"/>
    <hyperlink ref="A103" location="'FALKE88'!c1" display="'FALKE88'!c1"/>
    <hyperlink ref="A8" location="'FREDROCKER'!c1" display="'FREDROCKER'!c1"/>
    <hyperlink ref="A27" location="'FUCHS'!c1" display="'FUCHS'!c1"/>
    <hyperlink ref="A141" location="'GAMMA'!c1" display="'GAMMA'!c1"/>
    <hyperlink ref="A15" location="'GCF'!c1" display="'GCF'!c1"/>
    <hyperlink ref="A73" location="'GEORGE SMILEY'!c1" display="'GEORGE SMILEY'!c1"/>
    <hyperlink ref="A16" location="'GNARLY'!c1" display="'GNARLY'!c1"/>
    <hyperlink ref="A104" location="'GREG'!c1" display="'GREG'!c1"/>
    <hyperlink ref="A105" location="'GUNNER'!c1" display="'GUNNER'!c1"/>
    <hyperlink ref="A64" location="'HAMROCK'!c1" display="'HAMROCK'!c1"/>
    <hyperlink ref="A83" location="'HANG FIRE'!c1" display="'HANG FIRE'!c1"/>
    <hyperlink ref="A31" location="'HAPLESS'!c1" display="'HAPLESS'!c1"/>
    <hyperlink ref="A25" location="'HARMES'!c1" display="'HARMES'!c1"/>
    <hyperlink ref="A4" location="'HEDGEHOG'!c1" display="'HEDGEHOG'!c1"/>
    <hyperlink ref="A142" location="'HERBOSKI'!c1" display="'HERBOSKI'!c1"/>
    <hyperlink ref="A44" location="'HOLMAN'!c1" display="'HOLMAN'!c1"/>
    <hyperlink ref="A143" location="'IAIN F'!c1" display="'IAIN F'!c1"/>
    <hyperlink ref="A144" location="'IOANNIS'!c1" display="'IOANNIS'!c1"/>
    <hyperlink ref="A106" location="'ITHIKIAL'!c1" display="'ITHIKIAL'!c1"/>
    <hyperlink ref="A146" location="'IVAN ZAITZEV'!c1" display="'IVAN ZAITZEV'!c1"/>
    <hyperlink ref="A36" location="'JACKAL263'!c1" display="'JACKAL263'!c1"/>
    <hyperlink ref="A107" location="'JBY'!c1" display="'JBY'!c1"/>
    <hyperlink ref="A147" location="'JOBU88'!c1" display="'JOBU88'!c1"/>
    <hyperlink ref="A108" location="'JOHNNY CANUCK'!c1" display="'JOHNNY CANUCK'!c1"/>
    <hyperlink ref="A109" location="'JOHNSY'!c1" display="'JOHNSY'!c1"/>
    <hyperlink ref="A55" location="'JOLLY OLLY'!c1" display="'JOLLY OLLY'!c1"/>
    <hyperlink ref="A110" location="'JOSEY WALES'!c1" display="'JOSEY WALES'!c1"/>
    <hyperlink ref="A111" location="'JTIMO'!c1" display="'JTIMO'!c1"/>
    <hyperlink ref="A148" location="'JUSTE86'!c1" display="'JUSTE86'!c1"/>
    <hyperlink ref="A113" location="'KAUNITZ'!c1" display="'KAUNITZ'!c1"/>
    <hyperlink ref="A149" location="'KRAFT'!c1" display="'KRAFT'!c1"/>
    <hyperlink ref="A65" location="'KRIEGER'!c1" display="'KRIEGER'!c1"/>
    <hyperlink ref="A74" location="'KROMYR'!c1" display="'KROMYR'!c1"/>
    <hyperlink ref="A150" location="'LAPDOG'!c1" display="'LAPDOG'!c1"/>
    <hyperlink ref="A32" location="'LETHAL'!c1" display="'LETHAL'!c1"/>
    <hyperlink ref="A56" location="'LT SMASH'!c1" display="'LT SMASH'!c1"/>
    <hyperlink ref="A75" location="'M1KEL'!c1" display="'M1KEL'!c1"/>
    <hyperlink ref="A114" location="'MACJIM'!c1" display="'MACJIM'!c1"/>
    <hyperlink ref="A26" location="'MAD MIKE'!c1" display="'MAD MIKE'!c1"/>
    <hyperlink ref="A151" location="'MANGO'!c1" display="'MANGO'!c1"/>
    <hyperlink ref="A84" location="'MANZCASER'!c1" display="'MANZCASER'!c1"/>
    <hyperlink ref="A50" location="'MAUSERGDOG'!c1" display="'MAUSERGDOG'!c1"/>
    <hyperlink ref="A152" location="'MCMORTISON'!c1" display="'MCMORTISON'!c1"/>
    <hyperlink ref="A3" location="'MEAT GRINDER'!c1" display="'MEAT GRINDER'!c1"/>
    <hyperlink ref="A85" location="'MEATETR'!c1" display="'MEATETR'!c1"/>
    <hyperlink ref="A86" location="'MICHAEL DOROSH'!c1" display="'MICHAEL DOROSH'!c1"/>
    <hyperlink ref="A37" location="'MILLER41'!c1" display="'MILLER41'!c1"/>
    <hyperlink ref="A115" location="'MJKERNER'!c1" display="'MJKERNER'!c1"/>
    <hyperlink ref="A116" location="'MONGO81'!c1" display="'MONGO81'!c1"/>
    <hyperlink ref="A153" location="'MORRIGAN'!c1" display="'MORRIGAN'!c1"/>
    <hyperlink ref="A58" location="'MOS_96B2P'!c1" display="'MOS_96B2P'!c1"/>
    <hyperlink ref="A66" location="'MR_CENTIPEDE'!c1" display="'MR_CENTIPEDE'!c1"/>
    <hyperlink ref="A87" location="'MRLONGLEG'!c1" display="'MRLONGLEG'!c1"/>
    <hyperlink ref="A33" location="'MTK'!c1" display="'MTK'!c1"/>
    <hyperlink ref="A117" location="'MURRAY BARTSCH'!c1" display="'MURRAY BARTSCH'!c1"/>
    <hyperlink ref="A118" location="'MWK77'!c1" display="'MWK77'!c1"/>
    <hyperlink ref="A45" location="'NATHANGUN'!c1" display="'NATHANGUN'!c1"/>
    <hyperlink ref="A67" location="'NELSON1812'!c1" display="'NELSON1812'!c1"/>
    <hyperlink ref="A47" location="'NEMESIS'!c1" display="'NEMESIS'!c1"/>
    <hyperlink ref="A48" location="'NEUTRAL PARTY'!c1" display="'NEUTRAL PARTY'!c1"/>
    <hyperlink ref="A23" location="'NORT'!c1" display="'NORT'!c1"/>
    <hyperlink ref="A154" location="'O''BIE'!c1" display="'O''BIE'!c1"/>
    <hyperlink ref="A88" location="'OTTO'!c1" display="'OTTO'!c1"/>
    <hyperlink ref="A12" location="'PANZER LEHR'!c1" display="'PANZER LEHR'!c1"/>
    <hyperlink ref="A69" location="'PANZER_KRAUT'!c1" display="'PANZER_KRAUT'!c1"/>
    <hyperlink ref="A155" location="'PANZERMEISTER247'!c1" display="'PANZERMEISTER247'!c1"/>
    <hyperlink ref="A157" location="'PAUL KLIMSTRA'!c1" display="'PAUL KLIMSTRA'!c1"/>
    <hyperlink ref="A9" location="'PEKISCHE'!c1" display="'PEKISCHE'!c1"/>
    <hyperlink ref="A40" location="'PHILM'!c1" display="'PHILM'!c1"/>
    <hyperlink ref="A158" location="'PICCOLO LEGIONARIO'!c1" display="'PICCOLO LEGIONARIO'!c1"/>
    <hyperlink ref="A159" location="'PINCHY'!c1" display="'PINCHY'!c1"/>
    <hyperlink ref="A160" location="'POESEL71'!c1" display="'POESEL71'!c1"/>
    <hyperlink ref="A161" location="'REDCARD'!c1" display="'REDCARD'!c1"/>
    <hyperlink ref="A162" location="'REDTROOP44'!c1" display="'REDTROOP44'!c1"/>
    <hyperlink ref="A119" location="'RELIQMORTIS'!c1" display="'RELIQMORTIS'!c1"/>
    <hyperlink ref="A51" location="'RICO'!c1" display="'RICO'!c1"/>
    <hyperlink ref="A76" location="'ROBSLION'!c1" display="'ROBSLION'!c1"/>
    <hyperlink ref="A120" location="'ROCKETMAN'!c1" display="'ROCKETMAN'!c1"/>
    <hyperlink ref="A77" location="'RONNOC'!c1" display="'RONNOC'!c1"/>
    <hyperlink ref="A163" location="'SCIPIO'!c1" display="'SCIPIO'!c1"/>
    <hyperlink ref="A164" location="'SEPTIC LIMB'!c1" display="'SEPTIC LIMB'!c1"/>
    <hyperlink ref="A59" location="'SGT GRUNT'!c1" display="'SGT GRUNT'!c1"/>
    <hyperlink ref="A165" location="'SHOGGOT'!c1" display="'SHOGGOT'!c1"/>
    <hyperlink ref="A6" location="'SHORKER'!c1" display="'SHORKER'!c1"/>
    <hyperlink ref="A166" location="'SILENTOTTO41'!c1" display="'SILENTOTTO41'!c1"/>
    <hyperlink ref="A11" location="'SLYSNIPER'!c1" display="'SLYSNIPER'!c1"/>
    <hyperlink ref="A168" location="'SNOLS'!c1" display="'SNOLS'!c1"/>
    <hyperlink ref="A52" location="'SPIDEY'!c1" display="'SPIDEY'!c1"/>
    <hyperlink ref="A121" location="'SSPOOM'!c1" display="'SSPOOM'!c1"/>
    <hyperlink ref="A89" location="'SWANK'!c1" display="'SWANK'!c1"/>
    <hyperlink ref="A169" location="'TERRIBLEONE'!c1" display="'TERRIBLEONE'!c1"/>
    <hyperlink ref="A122" location="'THEAPOSTLE'!c1" display="'THEAPOSTLE'!c1"/>
    <hyperlink ref="A91" location="'TIMUA'!c1" display="'TIMUA'!c1"/>
    <hyperlink ref="A124" location="'TINMAN'!c1" display="'TINMAN'!c1"/>
    <hyperlink ref="A125" location="'ULTRADAVE'!c1" display="'ULTRADAVE'!c1"/>
    <hyperlink ref="A49" location="'VALKATOX'!c1" display="'VALKATOX'!c1"/>
    <hyperlink ref="A92" location="'VATUTIN'!c1" display="'VATUTIN'!c1"/>
    <hyperlink ref="A126" location="'VORTEX_RIKERS'!c1" display="'VORTEX_RIKERS'!c1"/>
    <hyperlink ref="A41" location="'WASTEMORELAND'!c1" display="'WASTEMORELAND'!c1"/>
    <hyperlink ref="A17" location="'WELLSONIAN'!c1" display="'WELLSONIAN'!c1"/>
    <hyperlink ref="A93" location="'WGBN1968'!c1" display="'WGBN1968'!c1"/>
    <hyperlink ref="A170" location="'WILKO'!c1" display="'WILKO'!c1"/>
    <hyperlink ref="A7" location="'WILL S'!c1" display="'WILL S'!c1"/>
    <hyperlink ref="A171" location="'WYNTERGREEN'!c1" display="'WYNTERGREEN'!c1"/>
    <hyperlink ref="A127" location="'XAVIER'!c1" display="'XAVIER'!c1"/>
    <hyperlink ref="A29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42156</v>
      </c>
      <c r="B4" s="40">
        <v>0.70833333333333304</v>
      </c>
      <c r="C4" s="41" t="s">
        <v>205</v>
      </c>
      <c r="D4" s="45" t="s">
        <v>86</v>
      </c>
      <c r="E4" s="42">
        <v>2000</v>
      </c>
      <c r="F4" s="41" t="s">
        <v>206</v>
      </c>
      <c r="G4" s="43">
        <v>2005.9337112891799</v>
      </c>
      <c r="H4" s="44">
        <f>ROUND(G4,0) - ROUND(G5, 0)</f>
        <v>-7</v>
      </c>
      <c r="I4" s="45"/>
    </row>
    <row r="5" spans="1:9" x14ac:dyDescent="0.25">
      <c r="A5" s="59">
        <v>42125</v>
      </c>
      <c r="B5" s="33">
        <v>0.70833333333333304</v>
      </c>
      <c r="C5" s="34" t="s">
        <v>203</v>
      </c>
      <c r="D5" s="35" t="s">
        <v>66</v>
      </c>
      <c r="E5" s="36">
        <v>2007.088712433713</v>
      </c>
      <c r="F5" s="34" t="s">
        <v>204</v>
      </c>
      <c r="G5" s="60">
        <v>2012.894428385215</v>
      </c>
      <c r="H5" s="38">
        <f>ROUND(G5,0) - ROUND(G6, 0)</f>
        <v>7</v>
      </c>
      <c r="I5" s="39"/>
    </row>
    <row r="6" spans="1:9" x14ac:dyDescent="0.25">
      <c r="A6" s="59">
        <v>42064</v>
      </c>
      <c r="B6" s="33">
        <v>0.70833333333333304</v>
      </c>
      <c r="C6" s="34" t="s">
        <v>203</v>
      </c>
      <c r="D6" s="35" t="s">
        <v>30</v>
      </c>
      <c r="E6" s="36">
        <v>1963.4155490180281</v>
      </c>
      <c r="F6" s="34" t="s">
        <v>204</v>
      </c>
      <c r="G6" s="60">
        <v>2006.162315160251</v>
      </c>
      <c r="H6" s="38">
        <f>ROUND(G6,0) - ROUND(G7, 0)</f>
        <v>6</v>
      </c>
      <c r="I6" s="39"/>
    </row>
    <row r="7" spans="1:9" x14ac:dyDescent="0.25">
      <c r="A7" s="8">
        <v>42005</v>
      </c>
      <c r="B7" s="10">
        <v>0.70833333333333304</v>
      </c>
      <c r="C7" s="18" t="s">
        <v>205</v>
      </c>
      <c r="D7" t="s">
        <v>31</v>
      </c>
      <c r="E7" s="26">
        <v>2008.0225124878941</v>
      </c>
      <c r="F7" s="18" t="s">
        <v>269</v>
      </c>
      <c r="G7" s="30">
        <v>2000.1531694430228</v>
      </c>
      <c r="H7" s="7">
        <f>ROUND(G7,0) - ROUND(G8, 0)</f>
        <v>0</v>
      </c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HEDGEHOG'!c1" display="'HEDGEHOG'!c1"/>
    <hyperlink ref="D6" location="'FREDROCKER'!c1" display="'FREDROCKER'!c1"/>
    <hyperlink ref="D5" location="'FLOKI'!c1" display="'FLOKI'!c1"/>
    <hyperlink ref="D4" location="'ARIETE'!c1" display="'ARIET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42186</v>
      </c>
      <c r="B4" s="40">
        <v>0.70833333333333304</v>
      </c>
      <c r="C4" s="41" t="s">
        <v>205</v>
      </c>
      <c r="D4" s="45" t="s">
        <v>38</v>
      </c>
      <c r="E4" s="42">
        <v>1973.5838159545679</v>
      </c>
      <c r="F4" s="41" t="s">
        <v>206</v>
      </c>
      <c r="G4" s="43">
        <v>1992.7923256502552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31</v>
      </c>
      <c r="E4" s="42">
        <v>1910.8854929347474</v>
      </c>
      <c r="F4" s="41" t="s">
        <v>206</v>
      </c>
      <c r="G4" s="43">
        <v>2104.4091961775935</v>
      </c>
      <c r="H4" s="44">
        <f>ROUND(G4,0) - ROUND(G5, 0)</f>
        <v>-8</v>
      </c>
      <c r="I4" s="45"/>
    </row>
    <row r="5" spans="1:9" x14ac:dyDescent="0.25">
      <c r="A5" s="59">
        <v>42522</v>
      </c>
      <c r="B5" s="33">
        <v>0.70833333333333304</v>
      </c>
      <c r="C5" s="34" t="s">
        <v>203</v>
      </c>
      <c r="D5" s="35" t="s">
        <v>81</v>
      </c>
      <c r="E5" s="36">
        <v>2051.8325465761395</v>
      </c>
      <c r="F5" s="34" t="s">
        <v>204</v>
      </c>
      <c r="G5" s="60">
        <v>2112.3377330484118</v>
      </c>
      <c r="H5" s="38">
        <f>ROUND(G5,0) - ROUND(G6, 0)</f>
        <v>4</v>
      </c>
      <c r="I5" s="39"/>
    </row>
    <row r="6" spans="1:9" x14ac:dyDescent="0.25">
      <c r="A6" s="59">
        <v>42461</v>
      </c>
      <c r="B6" s="33">
        <v>0.75</v>
      </c>
      <c r="C6" s="34" t="s">
        <v>203</v>
      </c>
      <c r="D6" s="35" t="s">
        <v>25</v>
      </c>
      <c r="E6" s="36">
        <v>2084.3375980882365</v>
      </c>
      <c r="F6" s="34" t="s">
        <v>204</v>
      </c>
      <c r="G6" s="60">
        <v>2107.9339000100317</v>
      </c>
      <c r="H6" s="38">
        <f>ROUND(G6,0) - ROUND(G7, 0)</f>
        <v>13</v>
      </c>
      <c r="I6" s="39"/>
    </row>
    <row r="7" spans="1:9" x14ac:dyDescent="0.25">
      <c r="A7" s="59">
        <v>42461</v>
      </c>
      <c r="B7" s="33">
        <v>0.70833333333333304</v>
      </c>
      <c r="C7" s="34" t="s">
        <v>203</v>
      </c>
      <c r="D7" s="35" t="s">
        <v>31</v>
      </c>
      <c r="E7" s="36">
        <v>1950.7798373693302</v>
      </c>
      <c r="F7" s="34" t="s">
        <v>204</v>
      </c>
      <c r="G7" s="60">
        <v>2094.5776530909866</v>
      </c>
      <c r="H7" s="38">
        <f>ROUND(G7,0) - ROUND(G8, 0)</f>
        <v>2</v>
      </c>
      <c r="I7" s="39"/>
    </row>
    <row r="8" spans="1:9" x14ac:dyDescent="0.25">
      <c r="A8" s="8">
        <v>42461</v>
      </c>
      <c r="B8" s="10">
        <v>0.70833333333333304</v>
      </c>
      <c r="C8" s="18" t="s">
        <v>203</v>
      </c>
      <c r="D8" s="21" t="s">
        <v>122</v>
      </c>
      <c r="E8" s="26">
        <v>1997.1311154588407</v>
      </c>
      <c r="F8" s="18" t="s">
        <v>269</v>
      </c>
      <c r="G8" s="30">
        <v>2092.974422461074</v>
      </c>
      <c r="H8" s="7">
        <f>ROUND(G8,0) - ROUND(G9, 0)</f>
        <v>-4</v>
      </c>
    </row>
    <row r="9" spans="1:9" x14ac:dyDescent="0.25">
      <c r="A9" s="59">
        <v>42461</v>
      </c>
      <c r="B9" s="33">
        <v>0.70833333333333304</v>
      </c>
      <c r="C9" s="34" t="s">
        <v>203</v>
      </c>
      <c r="D9" s="35" t="s">
        <v>62</v>
      </c>
      <c r="E9" s="36">
        <v>1984.9256574411334</v>
      </c>
      <c r="F9" s="34" t="s">
        <v>204</v>
      </c>
      <c r="G9" s="60">
        <v>2097.1485750888955</v>
      </c>
      <c r="H9" s="38">
        <f>ROUND(G9,0) - ROUND(G10, 0)</f>
        <v>-6</v>
      </c>
      <c r="I9" s="39"/>
    </row>
    <row r="10" spans="1:9" x14ac:dyDescent="0.25">
      <c r="A10" s="59">
        <v>42461</v>
      </c>
      <c r="B10" s="33">
        <v>0.70833333333333304</v>
      </c>
      <c r="C10" s="34" t="s">
        <v>203</v>
      </c>
      <c r="D10" s="35" t="s">
        <v>25</v>
      </c>
      <c r="E10" s="36">
        <v>2090.1692808786474</v>
      </c>
      <c r="F10" s="34" t="s">
        <v>204</v>
      </c>
      <c r="G10" s="60">
        <v>2102.9802578793065</v>
      </c>
      <c r="H10" s="38">
        <f>ROUND(G10,0) - ROUND(G11, 0)</f>
        <v>12</v>
      </c>
      <c r="I10" s="39"/>
    </row>
    <row r="11" spans="1:9" x14ac:dyDescent="0.25">
      <c r="A11" s="61">
        <v>42430</v>
      </c>
      <c r="B11" s="40">
        <v>0.75</v>
      </c>
      <c r="C11" s="41" t="s">
        <v>205</v>
      </c>
      <c r="D11" s="45" t="s">
        <v>25</v>
      </c>
      <c r="E11" s="42">
        <v>2083.9981902127047</v>
      </c>
      <c r="F11" s="41" t="s">
        <v>206</v>
      </c>
      <c r="G11" s="62">
        <v>2090.8787720294526</v>
      </c>
      <c r="H11" s="44">
        <f>ROUND(G11,0) - ROUND(G12, 0)</f>
        <v>8</v>
      </c>
      <c r="I11" s="45"/>
    </row>
    <row r="12" spans="1:9" x14ac:dyDescent="0.25">
      <c r="A12" s="59">
        <v>42430</v>
      </c>
      <c r="B12" s="33">
        <v>0.70833333333333304</v>
      </c>
      <c r="C12" s="34" t="s">
        <v>203</v>
      </c>
      <c r="D12" s="35" t="s">
        <v>126</v>
      </c>
      <c r="E12" s="36">
        <v>1993.4178024974201</v>
      </c>
      <c r="F12" s="34" t="s">
        <v>204</v>
      </c>
      <c r="G12" s="60">
        <v>2082.5553039894553</v>
      </c>
      <c r="H12" s="38">
        <f>ROUND(G12,0) - ROUND(G13, 0)</f>
        <v>-4</v>
      </c>
      <c r="I12" s="39"/>
    </row>
    <row r="13" spans="1:9" x14ac:dyDescent="0.25">
      <c r="A13" s="59">
        <v>42430</v>
      </c>
      <c r="B13" s="33">
        <v>0.70833333333333304</v>
      </c>
      <c r="C13" s="34" t="s">
        <v>203</v>
      </c>
      <c r="D13" s="35" t="s">
        <v>31</v>
      </c>
      <c r="E13" s="36">
        <v>1967.6899343970401</v>
      </c>
      <c r="F13" s="34" t="s">
        <v>204</v>
      </c>
      <c r="G13" s="60">
        <v>2086.6259642530235</v>
      </c>
      <c r="H13" s="38">
        <f>ROUND(G13,0) - ROUND(G14, 0)</f>
        <v>-6</v>
      </c>
      <c r="I13" s="39"/>
    </row>
    <row r="14" spans="1:9" x14ac:dyDescent="0.25">
      <c r="A14" s="59">
        <v>42430</v>
      </c>
      <c r="B14" s="33">
        <v>0.70833333333333304</v>
      </c>
      <c r="C14" s="34" t="s">
        <v>203</v>
      </c>
      <c r="D14" s="35" t="s">
        <v>25</v>
      </c>
      <c r="E14" s="36">
        <v>2090.0053514364517</v>
      </c>
      <c r="F14" s="34" t="s">
        <v>204</v>
      </c>
      <c r="G14" s="60">
        <v>2092.6331254767706</v>
      </c>
      <c r="H14" s="38">
        <f>ROUND(G14,0) - ROUND(G15, 0)</f>
        <v>-4</v>
      </c>
      <c r="I14" s="39"/>
    </row>
    <row r="15" spans="1:9" x14ac:dyDescent="0.25">
      <c r="A15" s="59">
        <v>42430</v>
      </c>
      <c r="B15" s="33">
        <v>0.70833333333333304</v>
      </c>
      <c r="C15" s="34" t="s">
        <v>203</v>
      </c>
      <c r="D15" s="35" t="s">
        <v>150</v>
      </c>
      <c r="E15" s="36">
        <v>2000</v>
      </c>
      <c r="F15" s="34" t="s">
        <v>204</v>
      </c>
      <c r="G15" s="60">
        <v>2097.0498626953954</v>
      </c>
      <c r="H15" s="38">
        <f>ROUND(G15,0) - ROUND(G16, 0)</f>
        <v>19</v>
      </c>
      <c r="I15" s="39"/>
    </row>
    <row r="16" spans="1:9" x14ac:dyDescent="0.25">
      <c r="A16" s="59">
        <v>42401</v>
      </c>
      <c r="B16" s="33">
        <v>0.75</v>
      </c>
      <c r="C16" s="34" t="s">
        <v>203</v>
      </c>
      <c r="D16" s="35" t="s">
        <v>138</v>
      </c>
      <c r="E16" s="36">
        <v>1994.4864807963229</v>
      </c>
      <c r="F16" s="34" t="s">
        <v>204</v>
      </c>
      <c r="G16" s="60">
        <v>2078.0162581703175</v>
      </c>
      <c r="H16" s="38">
        <f>ROUND(G16,0) - ROUND(G17, 0)</f>
        <v>13</v>
      </c>
      <c r="I16" s="39"/>
    </row>
    <row r="17" spans="1:9" x14ac:dyDescent="0.25">
      <c r="A17" s="59">
        <v>42401</v>
      </c>
      <c r="B17" s="33">
        <v>0.70833333333333304</v>
      </c>
      <c r="C17" s="34" t="s">
        <v>203</v>
      </c>
      <c r="D17" s="35" t="s">
        <v>122</v>
      </c>
      <c r="E17" s="36">
        <v>1984.3435459125792</v>
      </c>
      <c r="F17" s="34" t="s">
        <v>204</v>
      </c>
      <c r="G17" s="60">
        <v>2065.3771782271901</v>
      </c>
      <c r="H17" s="38">
        <f>ROUND(G17,0) - ROUND(G18, 0)</f>
        <v>1</v>
      </c>
      <c r="I17" s="39"/>
    </row>
    <row r="18" spans="1:9" x14ac:dyDescent="0.25">
      <c r="A18" s="8">
        <v>42401</v>
      </c>
      <c r="B18" s="10">
        <v>0.70833333333333304</v>
      </c>
      <c r="C18" s="18" t="s">
        <v>205</v>
      </c>
      <c r="D18" s="184" t="s">
        <v>125</v>
      </c>
      <c r="E18" s="26">
        <v>1986.411201523083</v>
      </c>
      <c r="F18" s="18" t="s">
        <v>269</v>
      </c>
      <c r="G18" s="30">
        <v>2064.0674270931117</v>
      </c>
      <c r="H18" s="7">
        <f>ROUND(G18,0) - ROUND(G19, 0)</f>
        <v>-5</v>
      </c>
    </row>
    <row r="19" spans="1:9" x14ac:dyDescent="0.25">
      <c r="A19" s="59">
        <v>42401</v>
      </c>
      <c r="B19" s="33">
        <v>0.70833333333333304</v>
      </c>
      <c r="C19" s="34" t="s">
        <v>203</v>
      </c>
      <c r="D19" s="35" t="s">
        <v>138</v>
      </c>
      <c r="E19" s="36">
        <v>2000</v>
      </c>
      <c r="F19" s="34" t="s">
        <v>204</v>
      </c>
      <c r="G19" s="60">
        <v>2068.9411982259039</v>
      </c>
      <c r="H19" s="38">
        <f>ROUND(G19,0) - ROUND(G20, 0)</f>
        <v>-4</v>
      </c>
      <c r="I19" s="39"/>
    </row>
    <row r="20" spans="1:9" x14ac:dyDescent="0.25">
      <c r="A20" s="59">
        <v>42401</v>
      </c>
      <c r="B20" s="33">
        <v>0.70833333333333304</v>
      </c>
      <c r="C20" s="34" t="s">
        <v>203</v>
      </c>
      <c r="D20" s="35" t="s">
        <v>122</v>
      </c>
      <c r="E20" s="36">
        <v>1978.4066857290907</v>
      </c>
      <c r="F20" s="34" t="s">
        <v>204</v>
      </c>
      <c r="G20" s="60">
        <v>2073.3866556776456</v>
      </c>
      <c r="H20" s="38">
        <f>ROUND(G20,0) - ROUND(G21, 0)</f>
        <v>12</v>
      </c>
      <c r="I20" s="39"/>
    </row>
    <row r="21" spans="1:9" x14ac:dyDescent="0.25">
      <c r="A21" s="59">
        <v>42370</v>
      </c>
      <c r="B21" s="33">
        <v>0.75</v>
      </c>
      <c r="C21" s="34" t="s">
        <v>203</v>
      </c>
      <c r="D21" s="35" t="s">
        <v>81</v>
      </c>
      <c r="E21" s="36">
        <v>2030.999485002573</v>
      </c>
      <c r="F21" s="34" t="s">
        <v>204</v>
      </c>
      <c r="G21" s="60">
        <v>2060.7070471020093</v>
      </c>
      <c r="H21" s="38">
        <f>ROUND(G21,0) - ROUND(G22, 0)</f>
        <v>22</v>
      </c>
      <c r="I21" s="39"/>
    </row>
    <row r="22" spans="1:9" x14ac:dyDescent="0.25">
      <c r="A22" s="59">
        <v>42370</v>
      </c>
      <c r="B22" s="33">
        <v>0.70833333333333304</v>
      </c>
      <c r="C22" s="34" t="s">
        <v>203</v>
      </c>
      <c r="D22" s="35" t="s">
        <v>109</v>
      </c>
      <c r="E22" s="36">
        <v>2006.4636532671316</v>
      </c>
      <c r="F22" s="34" t="s">
        <v>204</v>
      </c>
      <c r="G22" s="60">
        <v>2038.8638809737683</v>
      </c>
      <c r="H22" s="38">
        <f>ROUND(G22,0) - ROUND(G23, 0)</f>
        <v>-6</v>
      </c>
      <c r="I22" s="39"/>
    </row>
    <row r="23" spans="1:9" x14ac:dyDescent="0.25">
      <c r="A23" s="59">
        <v>42370</v>
      </c>
      <c r="B23" s="33">
        <v>0.70833333333333304</v>
      </c>
      <c r="C23" s="34" t="s">
        <v>203</v>
      </c>
      <c r="D23" s="35" t="s">
        <v>125</v>
      </c>
      <c r="E23" s="36">
        <v>2000</v>
      </c>
      <c r="F23" s="34" t="s">
        <v>204</v>
      </c>
      <c r="G23" s="60">
        <v>2044.8405653528159</v>
      </c>
      <c r="H23" s="38">
        <f>ROUND(G23,0) - ROUND(G24, 0)</f>
        <v>-6</v>
      </c>
      <c r="I23" s="39"/>
    </row>
    <row r="24" spans="1:9" x14ac:dyDescent="0.25">
      <c r="A24" s="59">
        <v>42370</v>
      </c>
      <c r="B24" s="33">
        <v>0.70833333333333304</v>
      </c>
      <c r="C24" s="34" t="s">
        <v>203</v>
      </c>
      <c r="D24" s="35" t="s">
        <v>57</v>
      </c>
      <c r="E24" s="36">
        <v>2006.842670098041</v>
      </c>
      <c r="F24" s="34" t="s">
        <v>204</v>
      </c>
      <c r="G24" s="60">
        <v>2050.8335333738305</v>
      </c>
      <c r="H24" s="38">
        <f>ROUND(G24,0) - ROUND(G25, 0)</f>
        <v>-6</v>
      </c>
      <c r="I24" s="39"/>
    </row>
    <row r="25" spans="1:9" x14ac:dyDescent="0.25">
      <c r="A25" s="59">
        <v>42370</v>
      </c>
      <c r="B25" s="33">
        <v>0.70833333333333304</v>
      </c>
      <c r="C25" s="34" t="s">
        <v>203</v>
      </c>
      <c r="D25" s="35" t="s">
        <v>81</v>
      </c>
      <c r="E25" s="36">
        <v>2040.6474561907996</v>
      </c>
      <c r="F25" s="34" t="s">
        <v>204</v>
      </c>
      <c r="G25" s="60">
        <v>2056.6034558865285</v>
      </c>
      <c r="H25" s="38">
        <f>ROUND(G25,0) - ROUND(G26, 0)</f>
        <v>8</v>
      </c>
      <c r="I25" s="39"/>
    </row>
    <row r="26" spans="1:9" x14ac:dyDescent="0.25">
      <c r="A26" s="61">
        <v>42370</v>
      </c>
      <c r="B26" s="40">
        <v>0.70833333333333304</v>
      </c>
      <c r="C26" s="41" t="s">
        <v>205</v>
      </c>
      <c r="D26" s="45" t="s">
        <v>122</v>
      </c>
      <c r="E26" s="42">
        <v>1979.9566620320331</v>
      </c>
      <c r="F26" s="41" t="s">
        <v>206</v>
      </c>
      <c r="G26" s="62">
        <v>2049.3929927428185</v>
      </c>
      <c r="H26" s="44">
        <f>ROUND(G26,0) - ROUND(G27, 0)</f>
        <v>-6</v>
      </c>
      <c r="I26" s="45"/>
    </row>
    <row r="27" spans="1:9" x14ac:dyDescent="0.25">
      <c r="A27" s="59">
        <v>42370</v>
      </c>
      <c r="B27" s="33">
        <v>0.70833333333333304</v>
      </c>
      <c r="C27" s="34" t="s">
        <v>203</v>
      </c>
      <c r="D27" s="35" t="s">
        <v>132</v>
      </c>
      <c r="E27" s="36">
        <v>2000</v>
      </c>
      <c r="F27" s="34" t="s">
        <v>204</v>
      </c>
      <c r="G27" s="60">
        <v>2055.1725319859061</v>
      </c>
      <c r="H27" s="38">
        <f>ROUND(G27,0) - ROUND(G28, 0)</f>
        <v>48</v>
      </c>
      <c r="I27" s="39"/>
    </row>
    <row r="28" spans="1:9" x14ac:dyDescent="0.25">
      <c r="A28" s="59">
        <v>42339</v>
      </c>
      <c r="B28" s="33">
        <v>0.70833333333333304</v>
      </c>
      <c r="C28" s="34" t="s">
        <v>203</v>
      </c>
      <c r="D28" s="35" t="s">
        <v>119</v>
      </c>
      <c r="E28" s="36">
        <v>2000</v>
      </c>
      <c r="F28" s="34" t="s">
        <v>204</v>
      </c>
      <c r="G28" s="60">
        <v>2006.7144222839347</v>
      </c>
      <c r="H28" s="38">
        <f>ROUND(G28,0) - ROUND(G29, 0)</f>
        <v>-6</v>
      </c>
      <c r="I28" s="39"/>
    </row>
    <row r="29" spans="1:9" x14ac:dyDescent="0.25">
      <c r="A29" s="59">
        <v>42339</v>
      </c>
      <c r="B29" s="33">
        <v>0.70833333333333304</v>
      </c>
      <c r="C29" s="34" t="s">
        <v>203</v>
      </c>
      <c r="D29" s="35" t="s">
        <v>84</v>
      </c>
      <c r="E29" s="36">
        <v>2000.2345286894663</v>
      </c>
      <c r="F29" s="34" t="s">
        <v>204</v>
      </c>
      <c r="G29" s="60">
        <v>2013.3051640045896</v>
      </c>
      <c r="H29" s="38">
        <f>ROUND(G29,0) - ROUND(G30, 0)</f>
        <v>-7</v>
      </c>
      <c r="I29" s="39"/>
    </row>
    <row r="30" spans="1:9" x14ac:dyDescent="0.25">
      <c r="A30" s="59">
        <v>42339</v>
      </c>
      <c r="B30" s="33">
        <v>0.70833333333333304</v>
      </c>
      <c r="C30" s="34" t="s">
        <v>203</v>
      </c>
      <c r="D30" s="35" t="s">
        <v>122</v>
      </c>
      <c r="E30" s="36">
        <v>2000</v>
      </c>
      <c r="F30" s="34" t="s">
        <v>204</v>
      </c>
      <c r="G30" s="60">
        <v>2019.7658141844424</v>
      </c>
      <c r="H30" s="38">
        <f>ROUND(G30,0) - ROUND(G31, 0)</f>
        <v>-7</v>
      </c>
      <c r="I30" s="39"/>
    </row>
    <row r="31" spans="1:9" x14ac:dyDescent="0.25">
      <c r="A31" s="59">
        <v>42339</v>
      </c>
      <c r="B31" s="33">
        <v>0.70833333333333304</v>
      </c>
      <c r="C31" s="34" t="s">
        <v>203</v>
      </c>
      <c r="D31" s="35" t="s">
        <v>81</v>
      </c>
      <c r="E31" s="36">
        <v>2024.4159579728903</v>
      </c>
      <c r="F31" s="34" t="s">
        <v>204</v>
      </c>
      <c r="G31" s="60">
        <v>2026.5690511851119</v>
      </c>
      <c r="H31" s="38">
        <f>ROUND(G31,0) - ROUND(G32, 0)</f>
        <v>-6</v>
      </c>
      <c r="I31" s="39"/>
    </row>
    <row r="32" spans="1:9" x14ac:dyDescent="0.25">
      <c r="A32" s="59">
        <v>42339</v>
      </c>
      <c r="B32" s="33">
        <v>0.70833333333333304</v>
      </c>
      <c r="C32" s="34" t="s">
        <v>203</v>
      </c>
      <c r="D32" s="35" t="s">
        <v>122</v>
      </c>
      <c r="E32" s="36">
        <v>1993.5393498201472</v>
      </c>
      <c r="F32" s="34" t="s">
        <v>204</v>
      </c>
      <c r="G32" s="60">
        <v>2032.6478836722051</v>
      </c>
      <c r="H32" s="38">
        <f>ROUND(G32,0) - ROUND(G33, 0)</f>
        <v>33</v>
      </c>
      <c r="I32" s="39"/>
    </row>
    <row r="33" spans="1:8" x14ac:dyDescent="0.25">
      <c r="A33" s="179" t="s">
        <v>199</v>
      </c>
      <c r="B33" s="17" t="s">
        <v>200</v>
      </c>
      <c r="C33" s="19" t="s">
        <v>200</v>
      </c>
      <c r="D33" s="15" t="s">
        <v>200</v>
      </c>
      <c r="E33" s="27" t="s">
        <v>201</v>
      </c>
      <c r="F33" s="19" t="s">
        <v>200</v>
      </c>
      <c r="G33" s="30">
        <v>2000</v>
      </c>
      <c r="H33" s="20" t="s">
        <v>201</v>
      </c>
    </row>
  </sheetData>
  <sortState ref="A4:H3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8" location="'ENTRENCHED'!c1" display="'ENTRENCHED'!c1"/>
    <hyperlink ref="D29" location="'ENVEN'!c1" display="'ENVEN'!c1"/>
    <hyperlink ref="D30" location="'HARMES'!c1" display="'HARMES'!c1"/>
    <hyperlink ref="D31" location="'MEAT GRINDER'!c1" display="'MEAT GRINDER'!c1"/>
    <hyperlink ref="D32" location="'HARMES'!c1" display="'HARMES'!c1"/>
    <hyperlink ref="D22" location="'EGGER'!c1" display="'EGGER'!c1"/>
    <hyperlink ref="D23" location="'SGT GRUNT'!c1" display="'SGT GRUNT'!c1"/>
    <hyperlink ref="D24" location="'DOMFLUFF'!c1" display="'DOMFLUFF'!c1"/>
    <hyperlink ref="D25" location="'MEAT GRINDER'!c1" display="'MEAT GRINDER'!c1"/>
    <hyperlink ref="D26" location="'HARMES'!c1" display="'HARMES'!c1"/>
    <hyperlink ref="D27" location="'MEATETR'!c1" display="'MEATETR'!c1"/>
    <hyperlink ref="D21" location="'MEAT GRINDER'!c1" display="'MEAT GRINDER'!c1"/>
    <hyperlink ref="D17" location="'HARMES'!c1" display="'HARMES'!c1"/>
    <hyperlink ref="D18" location="'SGT GRUNT'!c1" display="'SGT GRUNT'!c1"/>
    <hyperlink ref="D19" location="'BALUKA'!c1" display="'BALUKA'!c1"/>
    <hyperlink ref="D20" location="'HARMES'!c1" display="'HARMES'!c1"/>
    <hyperlink ref="D16" location="'BALUKA'!c1" display="'BALUKA'!c1"/>
    <hyperlink ref="D12" location="'SLYSNIPER'!c1" display="'SLYSNIPER'!c1"/>
    <hyperlink ref="D13" location="'HEDGEHOG'!c1" display="'HEDGEHOG'!c1"/>
    <hyperlink ref="D14" location="'RICHTIG'!c1" display="'RICHTIG'!c1"/>
    <hyperlink ref="D15" location="'RONNOC'!c1" display="'RONNOC'!c1"/>
    <hyperlink ref="D11" location="'RICHTIG'!c1" display="'RICHTIG'!c1"/>
    <hyperlink ref="D7" location="'HEDGEHOG'!c1" display="'HEDGEHOG'!c1"/>
    <hyperlink ref="D8" location="'HARMES'!c1" display="'HARMES'!c1"/>
    <hyperlink ref="D9" location="'COAXIAL_PUPPET'!c1" display="'COAXIAL_PUPPET'!c1"/>
    <hyperlink ref="D10" location="'RICHTIG'!c1" display="'RICHTIG'!c1"/>
    <hyperlink ref="D6" location="'RICHTIG'!c1" display="'RICHTIG'!c1"/>
    <hyperlink ref="D5" location="'MEAT GRINDER'!c1" display="'MEAT GRINDER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359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42795</v>
      </c>
      <c r="B4" s="40">
        <v>0.70833333333333337</v>
      </c>
      <c r="C4" s="41" t="s">
        <v>205</v>
      </c>
      <c r="D4" s="45" t="s">
        <v>81</v>
      </c>
      <c r="E4" s="42">
        <v>2121.7254712879526</v>
      </c>
      <c r="F4" s="41" t="s">
        <v>206</v>
      </c>
      <c r="G4" s="43">
        <v>1995.5057872517418</v>
      </c>
      <c r="H4" s="44">
        <f>ROUND(G4,0) - ROUND(G5, 0)</f>
        <v>-4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42767</v>
      </c>
      <c r="B4" s="33">
        <v>0.81874999999999998</v>
      </c>
      <c r="C4" s="34" t="s">
        <v>203</v>
      </c>
      <c r="D4" s="35" t="s">
        <v>30</v>
      </c>
      <c r="E4" s="36">
        <v>1925.3247993108969</v>
      </c>
      <c r="F4" s="34" t="s">
        <v>204</v>
      </c>
      <c r="G4" s="37">
        <v>1983.798098537143</v>
      </c>
      <c r="H4" s="38">
        <f>ROUND(G4,0) - ROUND(G5, 0)</f>
        <v>-2</v>
      </c>
      <c r="I4" s="39"/>
    </row>
    <row r="5" spans="1:9" x14ac:dyDescent="0.25">
      <c r="A5" s="61">
        <v>42583</v>
      </c>
      <c r="B5" s="40">
        <v>0.70833333333333304</v>
      </c>
      <c r="C5" s="41" t="s">
        <v>205</v>
      </c>
      <c r="D5" s="45" t="s">
        <v>139</v>
      </c>
      <c r="E5" s="42">
        <v>2011.1358973440151</v>
      </c>
      <c r="F5" s="41" t="s">
        <v>206</v>
      </c>
      <c r="G5" s="62">
        <v>1985.6566325104384</v>
      </c>
      <c r="H5" s="44">
        <f>ROUND(G5,0) - ROUND(G6, 0)</f>
        <v>9</v>
      </c>
      <c r="I5" s="45"/>
    </row>
    <row r="6" spans="1:9" x14ac:dyDescent="0.25">
      <c r="A6" s="61">
        <v>42583</v>
      </c>
      <c r="B6" s="40">
        <v>0.70833333333333304</v>
      </c>
      <c r="C6" s="41" t="s">
        <v>205</v>
      </c>
      <c r="D6" s="45" t="s">
        <v>30</v>
      </c>
      <c r="E6" s="42">
        <v>1949.9403755744106</v>
      </c>
      <c r="F6" s="41" t="s">
        <v>206</v>
      </c>
      <c r="G6" s="62">
        <v>1977.3813456743758</v>
      </c>
      <c r="H6" s="44">
        <f>ROUND(G6,0) - ROUND(G7, 0)</f>
        <v>-16</v>
      </c>
      <c r="I6" s="45"/>
    </row>
    <row r="7" spans="1:9" x14ac:dyDescent="0.25">
      <c r="A7" s="61">
        <v>42522</v>
      </c>
      <c r="B7" s="40">
        <v>0.70833333333333304</v>
      </c>
      <c r="C7" s="41" t="s">
        <v>205</v>
      </c>
      <c r="D7" s="45" t="s">
        <v>139</v>
      </c>
      <c r="E7" s="42">
        <v>1974.0554080747631</v>
      </c>
      <c r="F7" s="41" t="s">
        <v>206</v>
      </c>
      <c r="G7" s="62">
        <v>1992.801283477567</v>
      </c>
      <c r="H7" s="44">
        <f>ROUND(G7,0) - ROUND(G8, 0)</f>
        <v>-7</v>
      </c>
      <c r="I7" s="45"/>
    </row>
    <row r="8" spans="1:9" x14ac:dyDescent="0.25">
      <c r="A8" s="8">
        <v>42339</v>
      </c>
      <c r="B8" s="10">
        <v>0.70833333333333304</v>
      </c>
      <c r="C8" s="18" t="s">
        <v>203</v>
      </c>
      <c r="D8" s="21" t="s">
        <v>120</v>
      </c>
      <c r="E8" s="26">
        <v>2000</v>
      </c>
      <c r="F8" s="18" t="s">
        <v>269</v>
      </c>
      <c r="G8" s="30">
        <v>2000</v>
      </c>
      <c r="H8" s="7">
        <f>ROUND(G8,0) - ROUND(G9, 0)</f>
        <v>0</v>
      </c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QUINTE'!c1" display="'QUINTE'!c1"/>
    <hyperlink ref="D7" location="'WILL S'!c1" display="'WILL S'!c1"/>
    <hyperlink ref="D5" location="'WILL S'!c1" display="'WILL S'!c1"/>
    <hyperlink ref="D6" location="'FREDROCKER'!c1" display="'FREDROCKER'!c1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41821</v>
      </c>
      <c r="B4" s="40">
        <v>0.70833333333333304</v>
      </c>
      <c r="C4" s="41" t="s">
        <v>205</v>
      </c>
      <c r="D4" s="45" t="s">
        <v>25</v>
      </c>
      <c r="E4" s="42">
        <v>2019.7614256083743</v>
      </c>
      <c r="F4" s="41" t="s">
        <v>206</v>
      </c>
      <c r="G4" s="43">
        <v>1993.6621552681759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225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0.71875</v>
      </c>
      <c r="C4" s="41" t="s">
        <v>205</v>
      </c>
      <c r="D4" s="45" t="s">
        <v>412</v>
      </c>
      <c r="E4" s="42">
        <v>2053.2942319948393</v>
      </c>
      <c r="F4" s="41" t="s">
        <v>206</v>
      </c>
      <c r="G4" s="43">
        <v>1968.5916616898737</v>
      </c>
      <c r="H4" s="44">
        <f>ROUND(G4,0) - ROUND(G5, 0)</f>
        <v>-5</v>
      </c>
      <c r="I4" s="45"/>
    </row>
    <row r="5" spans="1:9" x14ac:dyDescent="0.25">
      <c r="A5" s="68">
        <v>42949</v>
      </c>
      <c r="B5" s="40">
        <v>0.70833333333333337</v>
      </c>
      <c r="C5" s="41" t="s">
        <v>205</v>
      </c>
      <c r="D5" s="45" t="s">
        <v>390</v>
      </c>
      <c r="E5" s="42">
        <v>2006.3511649814332</v>
      </c>
      <c r="F5" s="41" t="s">
        <v>206</v>
      </c>
      <c r="G5" s="62">
        <v>1974.4786280774306</v>
      </c>
      <c r="H5" s="44">
        <f>ROUND(G5,0) - ROUND(G6, 0)</f>
        <v>-7</v>
      </c>
      <c r="I5" s="45"/>
    </row>
    <row r="6" spans="1:9" x14ac:dyDescent="0.25">
      <c r="A6" s="68">
        <v>42927</v>
      </c>
      <c r="B6" s="40">
        <v>0.74305555555555558</v>
      </c>
      <c r="C6" s="41" t="s">
        <v>205</v>
      </c>
      <c r="D6" s="45" t="s">
        <v>412</v>
      </c>
      <c r="E6" s="42">
        <v>2034.7730620442428</v>
      </c>
      <c r="F6" s="41" t="s">
        <v>206</v>
      </c>
      <c r="G6" s="62">
        <v>1981.4841230117511</v>
      </c>
      <c r="H6" s="44">
        <f>ROUND(G6,0) - ROUND(G7, 0)</f>
        <v>-7</v>
      </c>
      <c r="I6" s="45"/>
    </row>
    <row r="7" spans="1:9" x14ac:dyDescent="0.25">
      <c r="A7" s="67">
        <v>42927</v>
      </c>
      <c r="B7" s="10">
        <v>0.72916666666666663</v>
      </c>
      <c r="C7" s="18" t="s">
        <v>203</v>
      </c>
      <c r="D7" s="21" t="s">
        <v>390</v>
      </c>
      <c r="E7" s="26">
        <v>2006.7144222839347</v>
      </c>
      <c r="F7" s="18" t="s">
        <v>269</v>
      </c>
      <c r="G7" s="30">
        <v>1988.0273330283726</v>
      </c>
      <c r="H7" s="7">
        <f>ROUND(G7,0) - ROUND(G8, 0)</f>
        <v>0</v>
      </c>
    </row>
    <row r="8" spans="1:9" x14ac:dyDescent="0.25">
      <c r="A8" s="68">
        <v>42904</v>
      </c>
      <c r="B8" s="40">
        <v>0.71875</v>
      </c>
      <c r="C8" s="41" t="s">
        <v>205</v>
      </c>
      <c r="D8" s="45" t="s">
        <v>412</v>
      </c>
      <c r="E8" s="42">
        <v>2028.718011550365</v>
      </c>
      <c r="F8" s="41" t="s">
        <v>206</v>
      </c>
      <c r="G8" s="62">
        <v>1987.6183934001579</v>
      </c>
      <c r="H8" s="44">
        <f>ROUND(G8,0) - ROUND(G9, 0)</f>
        <v>-6</v>
      </c>
      <c r="I8" s="45"/>
    </row>
    <row r="9" spans="1:9" x14ac:dyDescent="0.25">
      <c r="A9" s="61">
        <v>42552</v>
      </c>
      <c r="B9" s="40">
        <v>0.70833333333333304</v>
      </c>
      <c r="C9" s="41" t="s">
        <v>205</v>
      </c>
      <c r="D9" s="45" t="s">
        <v>90</v>
      </c>
      <c r="E9" s="42">
        <v>2060.677384855559</v>
      </c>
      <c r="F9" s="41" t="s">
        <v>206</v>
      </c>
      <c r="G9" s="62">
        <v>1994.423888029419</v>
      </c>
      <c r="H9" s="44">
        <f>ROUND(G9,0) - ROUND(G10, 0)</f>
        <v>-6</v>
      </c>
      <c r="I9" s="45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PEKISCHE'!c1" display="'PEKISCHE'!c1"/>
    <hyperlink ref="D8" location="'DENIS THE MENACE'!c1" display="'DENIS THE MENACE'!c1"/>
    <hyperlink ref="D7" location="'WGBN1968'!c1" display="'WGBN1968'!c1"/>
    <hyperlink ref="D6" location="'DENIS THE MENACE'!c1" display="'DENIS THE MENACE'!c1"/>
    <hyperlink ref="D5" location="'WGBN1968'!c1" display="'WGBN1968'!c1"/>
    <hyperlink ref="D4" location="'DENIS THE MENACE'!c1" display="'DENIS THE MENAC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138</v>
      </c>
      <c r="E4" s="42">
        <v>1996.2275829981647</v>
      </c>
      <c r="F4" s="41" t="s">
        <v>206</v>
      </c>
      <c r="G4" s="43">
        <v>1972.9661195111055</v>
      </c>
      <c r="H4" s="44">
        <f>ROUND(G4,0) - ROUND(G5, 0)</f>
        <v>-7</v>
      </c>
      <c r="I4" s="45"/>
    </row>
    <row r="5" spans="1:9" x14ac:dyDescent="0.25">
      <c r="A5" s="61">
        <v>42583</v>
      </c>
      <c r="B5" s="40">
        <v>0.70833333333333304</v>
      </c>
      <c r="C5" s="41" t="s">
        <v>205</v>
      </c>
      <c r="D5" s="45" t="s">
        <v>179</v>
      </c>
      <c r="E5" s="42">
        <v>2000</v>
      </c>
      <c r="F5" s="41" t="s">
        <v>206</v>
      </c>
      <c r="G5" s="62">
        <v>1980.1492522684066</v>
      </c>
      <c r="H5" s="44">
        <f>ROUND(G5,0) - ROUND(G6, 0)</f>
        <v>-7</v>
      </c>
      <c r="I5" s="45"/>
    </row>
    <row r="6" spans="1:9" x14ac:dyDescent="0.25">
      <c r="A6" s="59">
        <v>42522</v>
      </c>
      <c r="B6" s="33">
        <v>0.70833333333333304</v>
      </c>
      <c r="C6" s="34" t="s">
        <v>203</v>
      </c>
      <c r="D6" s="35" t="s">
        <v>98</v>
      </c>
      <c r="E6" s="36">
        <v>1992.2597663588169</v>
      </c>
      <c r="F6" s="34" t="s">
        <v>204</v>
      </c>
      <c r="G6" s="60">
        <v>1987.4167238630055</v>
      </c>
      <c r="H6" s="38">
        <f>ROUND(G6,0) - ROUND(G7, 0)</f>
        <v>7</v>
      </c>
      <c r="I6" s="39"/>
    </row>
    <row r="7" spans="1:9" x14ac:dyDescent="0.25">
      <c r="A7" s="61">
        <v>42461</v>
      </c>
      <c r="B7" s="40">
        <v>0.70833333333333304</v>
      </c>
      <c r="C7" s="41" t="s">
        <v>205</v>
      </c>
      <c r="D7" s="45" t="s">
        <v>118</v>
      </c>
      <c r="E7" s="42">
        <v>2092.974422461074</v>
      </c>
      <c r="F7" s="41" t="s">
        <v>206</v>
      </c>
      <c r="G7" s="62">
        <v>1979.6202752232623</v>
      </c>
      <c r="H7" s="44">
        <f>ROUND(G7,0) - ROUND(G8, 0)</f>
        <v>-5</v>
      </c>
      <c r="I7" s="45"/>
    </row>
    <row r="8" spans="1:9" x14ac:dyDescent="0.25">
      <c r="A8" s="61">
        <v>42217</v>
      </c>
      <c r="B8" s="40">
        <v>0.70833333333333304</v>
      </c>
      <c r="C8" s="41" t="s">
        <v>205</v>
      </c>
      <c r="D8" s="45" t="s">
        <v>98</v>
      </c>
      <c r="E8" s="42">
        <v>2000</v>
      </c>
      <c r="F8" s="41" t="s">
        <v>206</v>
      </c>
      <c r="G8" s="62">
        <v>1984.9256574411334</v>
      </c>
      <c r="H8" s="44">
        <f>ROUND(G8,0) - ROUND(G9, 0)</f>
        <v>-15</v>
      </c>
      <c r="I8" s="45"/>
    </row>
    <row r="9" spans="1:9" x14ac:dyDescent="0.25">
      <c r="A9" s="59">
        <v>42036</v>
      </c>
      <c r="B9" s="33">
        <v>0.70833333333333304</v>
      </c>
      <c r="C9" s="34" t="s">
        <v>203</v>
      </c>
      <c r="D9" s="35" t="s">
        <v>22</v>
      </c>
      <c r="E9" s="36">
        <v>1953.0561912353514</v>
      </c>
      <c r="F9" s="34" t="s">
        <v>204</v>
      </c>
      <c r="G9" s="60">
        <v>1999.9691405293702</v>
      </c>
      <c r="H9" s="38">
        <f>ROUND(G9,0) - ROUND(G10, 0)</f>
        <v>8</v>
      </c>
      <c r="I9" s="39"/>
    </row>
    <row r="10" spans="1:9" x14ac:dyDescent="0.25">
      <c r="A10" s="61">
        <v>42036</v>
      </c>
      <c r="B10" s="40">
        <v>0.70833333333333304</v>
      </c>
      <c r="C10" s="41" t="s">
        <v>205</v>
      </c>
      <c r="D10" s="45" t="s">
        <v>34</v>
      </c>
      <c r="E10" s="42">
        <v>1993.1683168656211</v>
      </c>
      <c r="F10" s="41" t="s">
        <v>206</v>
      </c>
      <c r="G10" s="62">
        <v>1992.2975350721474</v>
      </c>
      <c r="H10" s="44">
        <f>ROUND(G10,0) - ROUND(G11, 0)</f>
        <v>-1</v>
      </c>
      <c r="I10" s="45"/>
    </row>
    <row r="11" spans="1:9" x14ac:dyDescent="0.25">
      <c r="A11" s="61">
        <v>41944</v>
      </c>
      <c r="B11" s="40">
        <v>0.70833333333333304</v>
      </c>
      <c r="C11" s="41" t="s">
        <v>205</v>
      </c>
      <c r="D11" s="45" t="s">
        <v>55</v>
      </c>
      <c r="E11" s="42">
        <v>2000.6202023336357</v>
      </c>
      <c r="F11" s="41" t="s">
        <v>206</v>
      </c>
      <c r="G11" s="62">
        <v>1993.2974204264458</v>
      </c>
      <c r="H11" s="44">
        <f>ROUND(G11,0) - ROUND(G12, 0)</f>
        <v>-7</v>
      </c>
      <c r="I11" s="45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HOLMAN'!c1" display="'HOLMAN'!c1"/>
    <hyperlink ref="D9" location="'BILL'!c1" display="'BILL'!c1"/>
    <hyperlink ref="D10" location="'BIDERMANN'!c1" display="'BIDERMANN'!c1"/>
    <hyperlink ref="D8" location="'PANZER_KRAUT'!c1" display="'PANZER_KRAUT'!c1"/>
    <hyperlink ref="D7" location="'CARGOL'!c1" display="'CARGOL'!c1"/>
    <hyperlink ref="D6" location="'PANZER_KRAUT'!c1" display="'PANZER_KRAUT'!c1"/>
    <hyperlink ref="D5" location="'IVAN ZAITZEV'!c1" display="'IVAN ZAITZEV'!c1"/>
    <hyperlink ref="D4" location="'BALUKA'!c1" display="'BALUKA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42552</v>
      </c>
      <c r="B4" s="40">
        <v>0.70833333333333304</v>
      </c>
      <c r="C4" s="41" t="s">
        <v>205</v>
      </c>
      <c r="D4" s="45" t="s">
        <v>30</v>
      </c>
      <c r="E4" s="42">
        <v>1951.746793375524</v>
      </c>
      <c r="F4" s="41" t="s">
        <v>206</v>
      </c>
      <c r="G4" s="43">
        <v>1992.3793882814291</v>
      </c>
      <c r="H4" s="44">
        <f>ROUND(G4,0) - ROUND(G5, 0)</f>
        <v>-8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42430</v>
      </c>
      <c r="B4" s="33">
        <v>0.70833333333333304</v>
      </c>
      <c r="C4" s="34" t="s">
        <v>203</v>
      </c>
      <c r="D4" s="35" t="s">
        <v>110</v>
      </c>
      <c r="E4" s="36">
        <v>2006.7626696145094</v>
      </c>
      <c r="F4" s="34" t="s">
        <v>204</v>
      </c>
      <c r="G4" s="37">
        <v>2006.8435917636941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workbookViewId="0">
      <pane ySplit="3" topLeftCell="A4" activePane="bottomLeft" state="frozen"/>
      <selection pane="bottomLeft" activeCell="A7" sqref="A7"/>
    </sheetView>
  </sheetViews>
  <sheetFormatPr defaultRowHeight="15" x14ac:dyDescent="0.25"/>
  <cols>
    <col min="1" max="1" width="20.42578125" bestFit="1" customWidth="1"/>
    <col min="2" max="2" width="12.140625" style="58" bestFit="1" customWidth="1"/>
    <col min="3" max="3" width="10.7109375" style="18" customWidth="1"/>
    <col min="6" max="6" width="20.42578125" customWidth="1"/>
    <col min="7" max="7" width="12.140625" customWidth="1"/>
    <col min="8" max="8" width="10.7109375" customWidth="1"/>
  </cols>
  <sheetData>
    <row r="1" spans="1:9" x14ac:dyDescent="0.25">
      <c r="A1" t="s">
        <v>222</v>
      </c>
      <c r="B1" s="57">
        <v>43041</v>
      </c>
    </row>
    <row r="3" spans="1:9" ht="45" x14ac:dyDescent="0.25">
      <c r="A3" t="s">
        <v>191</v>
      </c>
      <c r="B3" s="58" t="s">
        <v>223</v>
      </c>
      <c r="C3" s="46" t="s">
        <v>224</v>
      </c>
      <c r="F3" s="184" t="s">
        <v>191</v>
      </c>
      <c r="G3" s="58" t="s">
        <v>223</v>
      </c>
      <c r="H3" s="46" t="s">
        <v>224</v>
      </c>
      <c r="I3" s="184"/>
    </row>
    <row r="4" spans="1:9" x14ac:dyDescent="0.25">
      <c r="A4" s="21" t="s">
        <v>413</v>
      </c>
      <c r="B4" s="57">
        <v>43007</v>
      </c>
      <c r="C4" s="18">
        <v>34</v>
      </c>
      <c r="F4" s="21" t="s">
        <v>102</v>
      </c>
      <c r="G4" s="57">
        <v>43041</v>
      </c>
      <c r="H4" s="18">
        <v>0</v>
      </c>
      <c r="I4" s="184"/>
    </row>
    <row r="5" spans="1:9" x14ac:dyDescent="0.25">
      <c r="A5" s="21" t="s">
        <v>173</v>
      </c>
      <c r="B5" s="57">
        <v>43040</v>
      </c>
      <c r="C5" s="18">
        <v>1</v>
      </c>
      <c r="F5" s="21" t="s">
        <v>184</v>
      </c>
      <c r="G5" s="57">
        <v>43041</v>
      </c>
      <c r="H5" s="18">
        <v>0</v>
      </c>
      <c r="I5" s="184"/>
    </row>
    <row r="6" spans="1:9" x14ac:dyDescent="0.25">
      <c r="A6" s="21" t="s">
        <v>420</v>
      </c>
      <c r="B6" s="57">
        <v>43009</v>
      </c>
      <c r="C6" s="18">
        <v>32</v>
      </c>
      <c r="F6" s="21" t="s">
        <v>395</v>
      </c>
      <c r="G6" s="57">
        <v>43041</v>
      </c>
      <c r="H6" s="18">
        <v>0</v>
      </c>
      <c r="I6" s="184"/>
    </row>
    <row r="7" spans="1:9" x14ac:dyDescent="0.25">
      <c r="A7" s="21" t="s">
        <v>114</v>
      </c>
      <c r="B7" s="57">
        <v>42887</v>
      </c>
      <c r="C7" s="18">
        <v>154</v>
      </c>
      <c r="F7" s="21" t="s">
        <v>38</v>
      </c>
      <c r="G7" s="57">
        <v>43041</v>
      </c>
      <c r="H7" s="18">
        <v>0</v>
      </c>
      <c r="I7" s="184"/>
    </row>
    <row r="8" spans="1:9" x14ac:dyDescent="0.25">
      <c r="A8" s="21" t="s">
        <v>345</v>
      </c>
      <c r="B8" s="57">
        <v>42736</v>
      </c>
      <c r="C8" s="18">
        <v>305</v>
      </c>
      <c r="F8" s="21" t="s">
        <v>167</v>
      </c>
      <c r="G8" s="57">
        <v>43041</v>
      </c>
      <c r="H8" s="18">
        <v>0</v>
      </c>
      <c r="I8" s="184"/>
    </row>
    <row r="9" spans="1:9" x14ac:dyDescent="0.25">
      <c r="A9" s="21" t="s">
        <v>102</v>
      </c>
      <c r="B9" s="57">
        <v>43041</v>
      </c>
      <c r="C9" s="18">
        <v>0</v>
      </c>
      <c r="F9" s="21" t="s">
        <v>225</v>
      </c>
      <c r="G9" s="57">
        <v>43041</v>
      </c>
      <c r="H9" s="18">
        <v>0</v>
      </c>
      <c r="I9" s="184"/>
    </row>
    <row r="10" spans="1:9" x14ac:dyDescent="0.25">
      <c r="A10" s="21" t="s">
        <v>86</v>
      </c>
      <c r="B10" s="57">
        <v>42986</v>
      </c>
      <c r="C10" s="18">
        <v>55</v>
      </c>
      <c r="F10" s="21" t="s">
        <v>412</v>
      </c>
      <c r="G10" s="57">
        <v>43041</v>
      </c>
      <c r="H10" s="18">
        <v>0</v>
      </c>
      <c r="I10" s="184"/>
    </row>
    <row r="11" spans="1:9" x14ac:dyDescent="0.25">
      <c r="A11" s="21" t="s">
        <v>104</v>
      </c>
      <c r="B11" s="57">
        <v>42949</v>
      </c>
      <c r="C11" s="18">
        <v>92</v>
      </c>
      <c r="F11" s="21" t="s">
        <v>56</v>
      </c>
      <c r="G11" s="57">
        <v>43041</v>
      </c>
      <c r="H11" s="18">
        <v>0</v>
      </c>
      <c r="I11" s="184"/>
    </row>
    <row r="12" spans="1:9" x14ac:dyDescent="0.25">
      <c r="A12" s="21" t="s">
        <v>409</v>
      </c>
      <c r="B12" s="57">
        <v>42986</v>
      </c>
      <c r="C12" s="18">
        <v>55</v>
      </c>
      <c r="F12" s="21" t="s">
        <v>112</v>
      </c>
      <c r="G12" s="57">
        <v>43041</v>
      </c>
      <c r="H12" s="18">
        <v>0</v>
      </c>
      <c r="I12" s="184"/>
    </row>
    <row r="13" spans="1:9" x14ac:dyDescent="0.25">
      <c r="A13" s="21" t="s">
        <v>184</v>
      </c>
      <c r="B13" s="57">
        <v>43041</v>
      </c>
      <c r="C13" s="18">
        <v>0</v>
      </c>
      <c r="F13" s="21" t="s">
        <v>113</v>
      </c>
      <c r="G13" s="57">
        <v>43041</v>
      </c>
      <c r="H13" s="18">
        <v>0</v>
      </c>
      <c r="I13" s="184"/>
    </row>
    <row r="14" spans="1:9" x14ac:dyDescent="0.25">
      <c r="A14" s="21" t="s">
        <v>364</v>
      </c>
      <c r="B14" s="57">
        <v>42882</v>
      </c>
      <c r="C14" s="18">
        <v>159</v>
      </c>
      <c r="F14" s="21" t="s">
        <v>164</v>
      </c>
      <c r="G14" s="57">
        <v>43041</v>
      </c>
      <c r="H14" s="18">
        <v>0</v>
      </c>
      <c r="I14" s="184"/>
    </row>
    <row r="15" spans="1:9" x14ac:dyDescent="0.25">
      <c r="A15" s="21" t="s">
        <v>395</v>
      </c>
      <c r="B15" s="57">
        <v>43041</v>
      </c>
      <c r="C15" s="18">
        <v>0</v>
      </c>
      <c r="F15" s="21" t="s">
        <v>407</v>
      </c>
      <c r="G15" s="57">
        <v>43041</v>
      </c>
      <c r="H15" s="18">
        <v>0</v>
      </c>
      <c r="I15" s="184"/>
    </row>
    <row r="16" spans="1:9" x14ac:dyDescent="0.25">
      <c r="A16" s="21" t="s">
        <v>34</v>
      </c>
      <c r="B16" s="70">
        <v>42614</v>
      </c>
      <c r="C16" s="18">
        <v>427</v>
      </c>
      <c r="F16" s="21" t="s">
        <v>299</v>
      </c>
      <c r="G16" s="57">
        <v>43041</v>
      </c>
      <c r="H16" s="18">
        <v>0</v>
      </c>
      <c r="I16" s="184"/>
    </row>
    <row r="17" spans="1:9" x14ac:dyDescent="0.25">
      <c r="A17" s="21" t="s">
        <v>95</v>
      </c>
      <c r="B17" s="57">
        <v>42887</v>
      </c>
      <c r="C17" s="18">
        <v>154</v>
      </c>
      <c r="F17" s="21" t="s">
        <v>136</v>
      </c>
      <c r="G17" s="57">
        <v>43041</v>
      </c>
      <c r="H17" s="18">
        <v>0</v>
      </c>
      <c r="I17" s="184"/>
    </row>
    <row r="18" spans="1:9" x14ac:dyDescent="0.25">
      <c r="A18" s="21" t="s">
        <v>22</v>
      </c>
      <c r="B18" s="70">
        <v>42583</v>
      </c>
      <c r="C18" s="18">
        <v>458</v>
      </c>
      <c r="F18" s="21" t="s">
        <v>139</v>
      </c>
      <c r="G18" s="57">
        <v>43041</v>
      </c>
      <c r="H18" s="18">
        <v>0</v>
      </c>
      <c r="I18" s="184"/>
    </row>
    <row r="19" spans="1:9" x14ac:dyDescent="0.25">
      <c r="A19" s="21" t="s">
        <v>154</v>
      </c>
      <c r="B19" s="70">
        <v>42461</v>
      </c>
      <c r="C19" s="18">
        <v>580</v>
      </c>
      <c r="F19" s="21" t="s">
        <v>173</v>
      </c>
      <c r="G19" s="57">
        <v>43040</v>
      </c>
      <c r="H19" s="18">
        <v>1</v>
      </c>
      <c r="I19" s="184"/>
    </row>
    <row r="20" spans="1:9" x14ac:dyDescent="0.25">
      <c r="A20" s="21" t="s">
        <v>135</v>
      </c>
      <c r="B20" s="70">
        <v>42430</v>
      </c>
      <c r="C20" s="18">
        <v>611</v>
      </c>
      <c r="F20" s="21" t="s">
        <v>91</v>
      </c>
      <c r="G20" s="57">
        <v>43040</v>
      </c>
      <c r="H20" s="18">
        <v>1</v>
      </c>
      <c r="I20" s="184"/>
    </row>
    <row r="21" spans="1:9" x14ac:dyDescent="0.25">
      <c r="A21" s="21" t="s">
        <v>38</v>
      </c>
      <c r="B21" s="57">
        <v>43041</v>
      </c>
      <c r="C21" s="18">
        <v>0</v>
      </c>
      <c r="F21" s="21" t="s">
        <v>50</v>
      </c>
      <c r="G21" s="57">
        <v>43040</v>
      </c>
      <c r="H21" s="18">
        <v>1</v>
      </c>
      <c r="I21" s="184"/>
    </row>
    <row r="22" spans="1:9" x14ac:dyDescent="0.25">
      <c r="A22" s="21" t="s">
        <v>408</v>
      </c>
      <c r="B22" s="57">
        <v>42986</v>
      </c>
      <c r="C22" s="18">
        <v>55</v>
      </c>
      <c r="F22" s="21" t="s">
        <v>81</v>
      </c>
      <c r="G22" s="57">
        <v>43039</v>
      </c>
      <c r="H22" s="18">
        <v>2</v>
      </c>
      <c r="I22" s="184"/>
    </row>
    <row r="23" spans="1:9" x14ac:dyDescent="0.25">
      <c r="A23" s="21" t="s">
        <v>167</v>
      </c>
      <c r="B23" s="57">
        <v>43041</v>
      </c>
      <c r="C23" s="18">
        <v>0</v>
      </c>
      <c r="F23" s="21" t="s">
        <v>420</v>
      </c>
      <c r="G23" s="57">
        <v>43009</v>
      </c>
      <c r="H23" s="18">
        <v>32</v>
      </c>
      <c r="I23" s="184"/>
    </row>
    <row r="24" spans="1:9" x14ac:dyDescent="0.25">
      <c r="A24" s="21" t="s">
        <v>70</v>
      </c>
      <c r="B24" s="70">
        <v>42156</v>
      </c>
      <c r="C24" s="18">
        <v>885</v>
      </c>
      <c r="F24" s="21" t="s">
        <v>42</v>
      </c>
      <c r="G24" s="57">
        <v>43009</v>
      </c>
      <c r="H24" s="18">
        <v>32</v>
      </c>
      <c r="I24" s="184"/>
    </row>
    <row r="25" spans="1:9" x14ac:dyDescent="0.25">
      <c r="A25" s="21" t="s">
        <v>93</v>
      </c>
      <c r="B25" s="70">
        <v>42186</v>
      </c>
      <c r="C25" s="18">
        <v>855</v>
      </c>
      <c r="F25" s="21" t="s">
        <v>126</v>
      </c>
      <c r="G25" s="57">
        <v>43009</v>
      </c>
      <c r="H25" s="18">
        <v>32</v>
      </c>
      <c r="I25" s="184"/>
    </row>
    <row r="26" spans="1:9" x14ac:dyDescent="0.25">
      <c r="A26" s="21" t="s">
        <v>118</v>
      </c>
      <c r="B26" s="70">
        <v>42614</v>
      </c>
      <c r="C26" s="18">
        <v>427</v>
      </c>
      <c r="F26" s="21" t="s">
        <v>394</v>
      </c>
      <c r="G26" s="57">
        <v>43009</v>
      </c>
      <c r="H26" s="18">
        <v>32</v>
      </c>
      <c r="I26" s="184"/>
    </row>
    <row r="27" spans="1:9" x14ac:dyDescent="0.25">
      <c r="A27" s="21" t="s">
        <v>359</v>
      </c>
      <c r="B27" s="57">
        <v>42795</v>
      </c>
      <c r="C27" s="18">
        <v>246</v>
      </c>
      <c r="F27" s="21" t="s">
        <v>367</v>
      </c>
      <c r="G27" s="57">
        <v>43009</v>
      </c>
      <c r="H27" s="18">
        <v>32</v>
      </c>
      <c r="I27" s="184"/>
    </row>
    <row r="28" spans="1:9" x14ac:dyDescent="0.25">
      <c r="A28" s="21" t="s">
        <v>121</v>
      </c>
      <c r="B28" s="57">
        <v>42767</v>
      </c>
      <c r="C28" s="18">
        <v>274</v>
      </c>
      <c r="F28" s="21" t="s">
        <v>110</v>
      </c>
      <c r="G28" s="57">
        <v>43009</v>
      </c>
      <c r="H28" s="18">
        <v>32</v>
      </c>
      <c r="I28" s="184"/>
    </row>
    <row r="29" spans="1:9" x14ac:dyDescent="0.25">
      <c r="A29" s="21" t="s">
        <v>225</v>
      </c>
      <c r="B29" s="57">
        <v>43041</v>
      </c>
      <c r="C29" s="18">
        <v>0</v>
      </c>
      <c r="F29" s="21" t="s">
        <v>413</v>
      </c>
      <c r="G29" s="57">
        <v>43007</v>
      </c>
      <c r="H29" s="18">
        <v>34</v>
      </c>
      <c r="I29" s="184"/>
    </row>
    <row r="30" spans="1:9" x14ac:dyDescent="0.25">
      <c r="A30" s="21" t="s">
        <v>62</v>
      </c>
      <c r="B30" s="70">
        <v>42614</v>
      </c>
      <c r="C30" s="18">
        <v>427</v>
      </c>
      <c r="F30" s="21" t="s">
        <v>415</v>
      </c>
      <c r="G30" s="57">
        <v>43007</v>
      </c>
      <c r="H30" s="18">
        <v>34</v>
      </c>
      <c r="I30" s="184"/>
    </row>
    <row r="31" spans="1:9" x14ac:dyDescent="0.25">
      <c r="A31" s="21" t="s">
        <v>146</v>
      </c>
      <c r="B31" s="70">
        <v>42430</v>
      </c>
      <c r="C31" s="18">
        <v>611</v>
      </c>
      <c r="F31" s="21" t="s">
        <v>92</v>
      </c>
      <c r="G31" s="57">
        <v>43007</v>
      </c>
      <c r="H31" s="18">
        <v>34</v>
      </c>
      <c r="I31" s="184"/>
    </row>
    <row r="32" spans="1:9" x14ac:dyDescent="0.25">
      <c r="A32" s="21" t="s">
        <v>186</v>
      </c>
      <c r="B32" s="70">
        <v>42614</v>
      </c>
      <c r="C32" s="18">
        <v>427</v>
      </c>
      <c r="F32" s="21" t="s">
        <v>90</v>
      </c>
      <c r="G32" s="57">
        <v>43007</v>
      </c>
      <c r="H32" s="18">
        <v>34</v>
      </c>
      <c r="I32" s="184"/>
    </row>
    <row r="33" spans="1:9" x14ac:dyDescent="0.25">
      <c r="A33" s="21" t="s">
        <v>83</v>
      </c>
      <c r="B33" s="70">
        <v>42095</v>
      </c>
      <c r="C33" s="18">
        <v>946</v>
      </c>
      <c r="F33" s="21" t="s">
        <v>414</v>
      </c>
      <c r="G33" s="57">
        <v>43007</v>
      </c>
      <c r="H33" s="18">
        <v>34</v>
      </c>
      <c r="I33" s="184"/>
    </row>
    <row r="34" spans="1:9" x14ac:dyDescent="0.25">
      <c r="A34" s="21" t="s">
        <v>127</v>
      </c>
      <c r="B34" s="70">
        <v>42522</v>
      </c>
      <c r="C34" s="18">
        <v>519</v>
      </c>
      <c r="F34" s="21" t="s">
        <v>125</v>
      </c>
      <c r="G34" s="57">
        <v>43007</v>
      </c>
      <c r="H34" s="18">
        <v>34</v>
      </c>
      <c r="I34" s="184"/>
    </row>
    <row r="35" spans="1:9" x14ac:dyDescent="0.25">
      <c r="A35" s="21" t="s">
        <v>40</v>
      </c>
      <c r="B35" s="70">
        <v>42005</v>
      </c>
      <c r="C35" s="18">
        <v>1036</v>
      </c>
      <c r="F35" s="21" t="s">
        <v>51</v>
      </c>
      <c r="G35" s="57">
        <v>43007</v>
      </c>
      <c r="H35" s="18">
        <v>34</v>
      </c>
      <c r="I35" s="184"/>
    </row>
    <row r="36" spans="1:9" x14ac:dyDescent="0.25">
      <c r="A36" s="21" t="s">
        <v>58</v>
      </c>
      <c r="B36" s="57">
        <v>42887</v>
      </c>
      <c r="C36" s="18">
        <v>154</v>
      </c>
      <c r="F36" s="21" t="s">
        <v>86</v>
      </c>
      <c r="G36" s="57">
        <v>42986</v>
      </c>
      <c r="H36" s="18">
        <v>55</v>
      </c>
      <c r="I36" s="184"/>
    </row>
    <row r="37" spans="1:9" x14ac:dyDescent="0.25">
      <c r="A37" s="21" t="s">
        <v>158</v>
      </c>
      <c r="B37" s="70">
        <v>42522</v>
      </c>
      <c r="C37" s="18">
        <v>519</v>
      </c>
      <c r="F37" s="21" t="s">
        <v>409</v>
      </c>
      <c r="G37" s="57">
        <v>42986</v>
      </c>
      <c r="H37" s="18">
        <v>55</v>
      </c>
      <c r="I37" s="184"/>
    </row>
    <row r="38" spans="1:9" x14ac:dyDescent="0.25">
      <c r="A38" s="21" t="s">
        <v>412</v>
      </c>
      <c r="B38" s="57">
        <v>43041</v>
      </c>
      <c r="C38" s="18">
        <v>0</v>
      </c>
      <c r="F38" s="21" t="s">
        <v>408</v>
      </c>
      <c r="G38" s="57">
        <v>42986</v>
      </c>
      <c r="H38" s="18">
        <v>55</v>
      </c>
      <c r="I38" s="184"/>
    </row>
    <row r="39" spans="1:9" x14ac:dyDescent="0.25">
      <c r="A39" s="21" t="s">
        <v>370</v>
      </c>
      <c r="B39" s="57">
        <v>42886</v>
      </c>
      <c r="C39" s="18">
        <v>155</v>
      </c>
      <c r="F39" s="21" t="s">
        <v>372</v>
      </c>
      <c r="G39" s="57">
        <v>42979</v>
      </c>
      <c r="H39" s="18">
        <v>62</v>
      </c>
      <c r="I39" s="184"/>
    </row>
    <row r="40" spans="1:9" x14ac:dyDescent="0.25">
      <c r="A40" s="21" t="s">
        <v>415</v>
      </c>
      <c r="B40" s="57">
        <v>43007</v>
      </c>
      <c r="C40" s="18">
        <v>34</v>
      </c>
      <c r="F40" s="21" t="s">
        <v>163</v>
      </c>
      <c r="G40" s="57">
        <v>42979</v>
      </c>
      <c r="H40" s="18">
        <v>62</v>
      </c>
      <c r="I40" s="184"/>
    </row>
    <row r="41" spans="1:9" x14ac:dyDescent="0.25">
      <c r="A41" s="21" t="s">
        <v>103</v>
      </c>
      <c r="B41" s="70">
        <v>42278</v>
      </c>
      <c r="C41" s="18">
        <v>763</v>
      </c>
      <c r="F41" s="21" t="s">
        <v>48</v>
      </c>
      <c r="G41" s="57">
        <v>42979</v>
      </c>
      <c r="H41" s="18">
        <v>62</v>
      </c>
      <c r="I41" s="184"/>
    </row>
    <row r="42" spans="1:9" x14ac:dyDescent="0.25">
      <c r="A42" s="21" t="s">
        <v>134</v>
      </c>
      <c r="B42" s="57">
        <v>42826</v>
      </c>
      <c r="C42" s="18">
        <v>215</v>
      </c>
      <c r="F42" s="21" t="s">
        <v>88</v>
      </c>
      <c r="G42" s="57">
        <v>42978</v>
      </c>
      <c r="H42" s="18">
        <v>63</v>
      </c>
      <c r="I42" s="184"/>
    </row>
    <row r="43" spans="1:9" x14ac:dyDescent="0.25">
      <c r="A43" s="21" t="s">
        <v>19</v>
      </c>
      <c r="B43" s="70">
        <v>42583</v>
      </c>
      <c r="C43" s="18">
        <v>458</v>
      </c>
      <c r="F43" s="21" t="s">
        <v>104</v>
      </c>
      <c r="G43" s="57">
        <v>42949</v>
      </c>
      <c r="H43" s="18">
        <v>92</v>
      </c>
      <c r="I43" s="184"/>
    </row>
    <row r="44" spans="1:9" x14ac:dyDescent="0.25">
      <c r="A44" s="21" t="s">
        <v>109</v>
      </c>
      <c r="B44" s="70">
        <v>42401</v>
      </c>
      <c r="C44" s="18">
        <v>640</v>
      </c>
      <c r="F44" s="21" t="s">
        <v>148</v>
      </c>
      <c r="G44" s="57">
        <v>42949</v>
      </c>
      <c r="H44" s="18">
        <v>92</v>
      </c>
      <c r="I44" s="184"/>
    </row>
    <row r="45" spans="1:9" x14ac:dyDescent="0.25">
      <c r="A45" s="21" t="s">
        <v>36</v>
      </c>
      <c r="B45" s="57">
        <v>42767</v>
      </c>
      <c r="C45" s="18">
        <v>274</v>
      </c>
      <c r="F45" s="21" t="s">
        <v>44</v>
      </c>
      <c r="G45" s="57">
        <v>42949</v>
      </c>
      <c r="H45" s="18">
        <v>92</v>
      </c>
      <c r="I45" s="184"/>
    </row>
    <row r="46" spans="1:9" x14ac:dyDescent="0.25">
      <c r="A46" s="21" t="s">
        <v>52</v>
      </c>
      <c r="B46" s="70">
        <v>42036</v>
      </c>
      <c r="C46" s="18">
        <v>1005</v>
      </c>
      <c r="F46" s="21" t="s">
        <v>169</v>
      </c>
      <c r="G46" s="57">
        <v>42949</v>
      </c>
      <c r="H46" s="18">
        <v>92</v>
      </c>
      <c r="I46" s="184"/>
    </row>
    <row r="47" spans="1:9" x14ac:dyDescent="0.25">
      <c r="A47" s="21" t="s">
        <v>84</v>
      </c>
      <c r="B47" s="57">
        <v>42705</v>
      </c>
      <c r="C47" s="18">
        <v>336</v>
      </c>
      <c r="F47" s="21" t="s">
        <v>390</v>
      </c>
      <c r="G47" s="57">
        <v>42949</v>
      </c>
      <c r="H47" s="18">
        <v>92</v>
      </c>
      <c r="I47" s="184"/>
    </row>
    <row r="48" spans="1:9" x14ac:dyDescent="0.25">
      <c r="A48" s="21" t="s">
        <v>172</v>
      </c>
      <c r="B48" s="57">
        <v>42767</v>
      </c>
      <c r="C48" s="18">
        <v>274</v>
      </c>
      <c r="F48" s="21" t="s">
        <v>304</v>
      </c>
      <c r="G48" s="57">
        <v>42948</v>
      </c>
      <c r="H48" s="18">
        <v>93</v>
      </c>
      <c r="I48" s="184"/>
    </row>
    <row r="49" spans="1:9" x14ac:dyDescent="0.25">
      <c r="A49" s="21" t="s">
        <v>295</v>
      </c>
      <c r="B49" s="57">
        <v>42676</v>
      </c>
      <c r="C49" s="18">
        <v>365</v>
      </c>
      <c r="F49" s="21" t="s">
        <v>31</v>
      </c>
      <c r="G49" s="57">
        <v>42927</v>
      </c>
      <c r="H49" s="18">
        <v>114</v>
      </c>
      <c r="I49" s="184"/>
    </row>
    <row r="50" spans="1:9" x14ac:dyDescent="0.25">
      <c r="A50" s="21" t="s">
        <v>91</v>
      </c>
      <c r="B50" s="57">
        <v>43040</v>
      </c>
      <c r="C50" s="18">
        <v>1</v>
      </c>
      <c r="F50" s="21" t="s">
        <v>379</v>
      </c>
      <c r="G50" s="57">
        <v>42927</v>
      </c>
      <c r="H50" s="18">
        <v>114</v>
      </c>
      <c r="I50" s="184"/>
    </row>
    <row r="51" spans="1:9" x14ac:dyDescent="0.25">
      <c r="A51" s="21" t="s">
        <v>73</v>
      </c>
      <c r="B51" s="70">
        <v>42491</v>
      </c>
      <c r="C51" s="18">
        <v>550</v>
      </c>
      <c r="F51" s="21" t="s">
        <v>391</v>
      </c>
      <c r="G51" s="57">
        <v>42927</v>
      </c>
      <c r="H51" s="18">
        <v>114</v>
      </c>
      <c r="I51" s="184"/>
    </row>
    <row r="52" spans="1:9" x14ac:dyDescent="0.25">
      <c r="A52" s="21" t="s">
        <v>189</v>
      </c>
      <c r="B52" s="57">
        <v>42676</v>
      </c>
      <c r="C52" s="18">
        <v>365</v>
      </c>
      <c r="F52" s="21" t="s">
        <v>389</v>
      </c>
      <c r="G52" s="57">
        <v>42927</v>
      </c>
      <c r="H52" s="18">
        <v>114</v>
      </c>
      <c r="I52" s="184"/>
    </row>
    <row r="53" spans="1:9" x14ac:dyDescent="0.25">
      <c r="A53" s="21" t="s">
        <v>30</v>
      </c>
      <c r="B53" s="57">
        <v>42767</v>
      </c>
      <c r="C53" s="18">
        <v>274</v>
      </c>
      <c r="F53" s="21" t="s">
        <v>380</v>
      </c>
      <c r="G53" s="57">
        <v>42927</v>
      </c>
      <c r="H53" s="18">
        <v>114</v>
      </c>
      <c r="I53" s="184"/>
    </row>
    <row r="54" spans="1:9" x14ac:dyDescent="0.25">
      <c r="A54" s="21" t="s">
        <v>56</v>
      </c>
      <c r="B54" s="57">
        <v>43041</v>
      </c>
      <c r="C54" s="18">
        <v>0</v>
      </c>
      <c r="F54" s="21" t="s">
        <v>392</v>
      </c>
      <c r="G54" s="57">
        <v>42927</v>
      </c>
      <c r="H54" s="18">
        <v>114</v>
      </c>
      <c r="I54" s="184"/>
    </row>
    <row r="55" spans="1:9" x14ac:dyDescent="0.25">
      <c r="A55" s="21" t="s">
        <v>185</v>
      </c>
      <c r="B55" s="70">
        <v>42614</v>
      </c>
      <c r="C55" s="18">
        <v>427</v>
      </c>
      <c r="F55" s="21" t="s">
        <v>106</v>
      </c>
      <c r="G55" s="57">
        <v>42918</v>
      </c>
      <c r="H55" s="18">
        <v>123</v>
      </c>
      <c r="I55" s="184"/>
    </row>
    <row r="56" spans="1:9" x14ac:dyDescent="0.25">
      <c r="A56" s="21" t="s">
        <v>112</v>
      </c>
      <c r="B56" s="57">
        <v>43041</v>
      </c>
      <c r="C56" s="18">
        <v>0</v>
      </c>
      <c r="F56" s="21" t="s">
        <v>386</v>
      </c>
      <c r="G56" s="57">
        <v>42918</v>
      </c>
      <c r="H56" s="18">
        <v>123</v>
      </c>
      <c r="I56" s="184"/>
    </row>
    <row r="57" spans="1:9" x14ac:dyDescent="0.25">
      <c r="A57" s="21" t="s">
        <v>151</v>
      </c>
      <c r="B57" s="57">
        <v>42676</v>
      </c>
      <c r="C57" s="18">
        <v>365</v>
      </c>
      <c r="F57" s="21" t="s">
        <v>381</v>
      </c>
      <c r="G57" s="57">
        <v>42904</v>
      </c>
      <c r="H57" s="18">
        <v>137</v>
      </c>
      <c r="I57" s="184"/>
    </row>
    <row r="58" spans="1:9" x14ac:dyDescent="0.25">
      <c r="A58" s="21" t="s">
        <v>106</v>
      </c>
      <c r="B58" s="57">
        <v>42918</v>
      </c>
      <c r="C58" s="18">
        <v>123</v>
      </c>
      <c r="F58" s="21" t="s">
        <v>114</v>
      </c>
      <c r="G58" s="57">
        <v>42887</v>
      </c>
      <c r="H58" s="18">
        <v>154</v>
      </c>
      <c r="I58" s="184"/>
    </row>
    <row r="59" spans="1:9" x14ac:dyDescent="0.25">
      <c r="A59" s="21" t="s">
        <v>178</v>
      </c>
      <c r="B59" s="70">
        <v>42583</v>
      </c>
      <c r="C59" s="18">
        <v>458</v>
      </c>
      <c r="F59" s="21" t="s">
        <v>95</v>
      </c>
      <c r="G59" s="57">
        <v>42887</v>
      </c>
      <c r="H59" s="18">
        <v>154</v>
      </c>
      <c r="I59" s="184"/>
    </row>
    <row r="60" spans="1:9" x14ac:dyDescent="0.25">
      <c r="A60" s="21" t="s">
        <v>20</v>
      </c>
      <c r="B60" s="57">
        <v>42736</v>
      </c>
      <c r="C60" s="18">
        <v>305</v>
      </c>
      <c r="F60" s="21" t="s">
        <v>58</v>
      </c>
      <c r="G60" s="57">
        <v>42887</v>
      </c>
      <c r="H60" s="18">
        <v>154</v>
      </c>
      <c r="I60" s="184"/>
    </row>
    <row r="61" spans="1:9" x14ac:dyDescent="0.25">
      <c r="A61" s="21" t="s">
        <v>141</v>
      </c>
      <c r="B61" s="57">
        <v>42767</v>
      </c>
      <c r="C61" s="18">
        <v>274</v>
      </c>
      <c r="F61" s="21" t="s">
        <v>100</v>
      </c>
      <c r="G61" s="57">
        <v>42887</v>
      </c>
      <c r="H61" s="18">
        <v>154</v>
      </c>
      <c r="I61" s="184"/>
    </row>
    <row r="62" spans="1:9" x14ac:dyDescent="0.25">
      <c r="A62" s="21" t="s">
        <v>183</v>
      </c>
      <c r="B62" s="57">
        <v>42736</v>
      </c>
      <c r="C62" s="18">
        <v>305</v>
      </c>
      <c r="F62" s="21" t="s">
        <v>382</v>
      </c>
      <c r="G62" s="57">
        <v>42887</v>
      </c>
      <c r="H62" s="18">
        <v>154</v>
      </c>
      <c r="I62" s="184"/>
    </row>
    <row r="63" spans="1:9" x14ac:dyDescent="0.25">
      <c r="A63" s="21" t="s">
        <v>113</v>
      </c>
      <c r="B63" s="57">
        <v>43041</v>
      </c>
      <c r="C63" s="18">
        <v>0</v>
      </c>
      <c r="F63" s="21" t="s">
        <v>370</v>
      </c>
      <c r="G63" s="57">
        <v>42886</v>
      </c>
      <c r="H63" s="18">
        <v>155</v>
      </c>
      <c r="I63" s="184"/>
    </row>
    <row r="64" spans="1:9" x14ac:dyDescent="0.25">
      <c r="A64" s="21" t="s">
        <v>122</v>
      </c>
      <c r="B64" s="70">
        <v>42491</v>
      </c>
      <c r="C64" s="18">
        <v>550</v>
      </c>
      <c r="F64" s="21" t="s">
        <v>364</v>
      </c>
      <c r="G64" s="57">
        <v>42882</v>
      </c>
      <c r="H64" s="18">
        <v>159</v>
      </c>
      <c r="I64" s="184"/>
    </row>
    <row r="65" spans="1:9" x14ac:dyDescent="0.25">
      <c r="A65" s="21" t="s">
        <v>31</v>
      </c>
      <c r="B65" s="57">
        <v>42927</v>
      </c>
      <c r="C65" s="18">
        <v>114</v>
      </c>
      <c r="F65" s="21" t="s">
        <v>352</v>
      </c>
      <c r="G65" s="57">
        <v>42882</v>
      </c>
      <c r="H65" s="18">
        <v>159</v>
      </c>
      <c r="I65" s="184"/>
    </row>
    <row r="66" spans="1:9" x14ac:dyDescent="0.25">
      <c r="A66" s="21" t="s">
        <v>116</v>
      </c>
      <c r="B66" s="70">
        <v>42309</v>
      </c>
      <c r="C66" s="18">
        <v>732</v>
      </c>
      <c r="F66" s="21" t="s">
        <v>373</v>
      </c>
      <c r="G66" s="57">
        <v>42856</v>
      </c>
      <c r="H66" s="18">
        <v>185</v>
      </c>
      <c r="I66" s="184"/>
    </row>
    <row r="67" spans="1:9" x14ac:dyDescent="0.25">
      <c r="A67" s="21" t="s">
        <v>55</v>
      </c>
      <c r="B67" s="70">
        <v>42248</v>
      </c>
      <c r="C67" s="18">
        <v>793</v>
      </c>
      <c r="F67" s="21" t="s">
        <v>134</v>
      </c>
      <c r="G67" s="57">
        <v>42826</v>
      </c>
      <c r="H67" s="18">
        <v>215</v>
      </c>
      <c r="I67" s="184"/>
    </row>
    <row r="68" spans="1:9" x14ac:dyDescent="0.25">
      <c r="A68" s="21" t="s">
        <v>298</v>
      </c>
      <c r="B68" s="57">
        <v>42705</v>
      </c>
      <c r="C68" s="18">
        <v>336</v>
      </c>
      <c r="F68" s="21" t="s">
        <v>63</v>
      </c>
      <c r="G68" s="57">
        <v>42826</v>
      </c>
      <c r="H68" s="18">
        <v>215</v>
      </c>
      <c r="I68" s="184"/>
    </row>
    <row r="69" spans="1:9" x14ac:dyDescent="0.25">
      <c r="A69" s="21" t="s">
        <v>174</v>
      </c>
      <c r="B69" s="70">
        <v>42552</v>
      </c>
      <c r="C69" s="18">
        <v>489</v>
      </c>
      <c r="F69" s="21" t="s">
        <v>77</v>
      </c>
      <c r="G69" s="57">
        <v>42826</v>
      </c>
      <c r="H69" s="18">
        <v>215</v>
      </c>
      <c r="I69" s="184"/>
    </row>
    <row r="70" spans="1:9" x14ac:dyDescent="0.25">
      <c r="A70" s="21" t="s">
        <v>45</v>
      </c>
      <c r="B70" s="70">
        <v>42309</v>
      </c>
      <c r="C70" s="18">
        <v>732</v>
      </c>
      <c r="F70" s="21" t="s">
        <v>369</v>
      </c>
      <c r="G70" s="57">
        <v>42826</v>
      </c>
      <c r="H70" s="18">
        <v>215</v>
      </c>
      <c r="I70" s="184"/>
    </row>
    <row r="71" spans="1:9" x14ac:dyDescent="0.25">
      <c r="A71" s="21" t="s">
        <v>179</v>
      </c>
      <c r="B71" s="70">
        <v>42583</v>
      </c>
      <c r="C71" s="18">
        <v>458</v>
      </c>
      <c r="F71" s="21" t="s">
        <v>159</v>
      </c>
      <c r="G71" s="57">
        <v>42818</v>
      </c>
      <c r="H71" s="18">
        <v>223</v>
      </c>
      <c r="I71" s="184"/>
    </row>
    <row r="72" spans="1:9" x14ac:dyDescent="0.25">
      <c r="A72" s="21" t="s">
        <v>61</v>
      </c>
      <c r="B72" s="57">
        <v>42767</v>
      </c>
      <c r="C72" s="18">
        <v>274</v>
      </c>
      <c r="F72" s="21" t="s">
        <v>366</v>
      </c>
      <c r="G72" s="57">
        <v>42818</v>
      </c>
      <c r="H72" s="18">
        <v>223</v>
      </c>
      <c r="I72" s="184"/>
    </row>
    <row r="73" spans="1:9" x14ac:dyDescent="0.25">
      <c r="A73" s="21" t="s">
        <v>43</v>
      </c>
      <c r="B73" s="70">
        <v>41852</v>
      </c>
      <c r="C73" s="18">
        <v>1189</v>
      </c>
      <c r="F73" s="21" t="s">
        <v>363</v>
      </c>
      <c r="G73" s="57">
        <v>42818</v>
      </c>
      <c r="H73" s="18">
        <v>223</v>
      </c>
      <c r="I73" s="184"/>
    </row>
    <row r="74" spans="1:9" x14ac:dyDescent="0.25">
      <c r="A74" s="21" t="s">
        <v>175</v>
      </c>
      <c r="B74" s="70">
        <v>42552</v>
      </c>
      <c r="C74" s="18">
        <v>489</v>
      </c>
      <c r="F74" s="21" t="s">
        <v>359</v>
      </c>
      <c r="G74" s="57">
        <v>42795</v>
      </c>
      <c r="H74" s="18">
        <v>246</v>
      </c>
      <c r="I74" s="184"/>
    </row>
    <row r="75" spans="1:9" x14ac:dyDescent="0.25">
      <c r="A75" s="21" t="s">
        <v>159</v>
      </c>
      <c r="B75" s="57">
        <v>42818</v>
      </c>
      <c r="C75" s="18">
        <v>223</v>
      </c>
      <c r="F75" s="21" t="s">
        <v>121</v>
      </c>
      <c r="G75" s="57">
        <v>42767</v>
      </c>
      <c r="H75" s="18">
        <v>274</v>
      </c>
      <c r="I75" s="184"/>
    </row>
    <row r="76" spans="1:9" x14ac:dyDescent="0.25">
      <c r="A76" s="21" t="s">
        <v>49</v>
      </c>
      <c r="B76" s="70">
        <v>42125</v>
      </c>
      <c r="C76" s="18">
        <v>916</v>
      </c>
      <c r="F76" s="21" t="s">
        <v>36</v>
      </c>
      <c r="G76" s="57">
        <v>42767</v>
      </c>
      <c r="H76" s="18">
        <v>274</v>
      </c>
      <c r="I76" s="184"/>
    </row>
    <row r="77" spans="1:9" x14ac:dyDescent="0.25">
      <c r="A77" s="21" t="s">
        <v>372</v>
      </c>
      <c r="B77" s="57">
        <v>42979</v>
      </c>
      <c r="C77" s="18">
        <v>62</v>
      </c>
      <c r="F77" s="21" t="s">
        <v>172</v>
      </c>
      <c r="G77" s="57">
        <v>42767</v>
      </c>
      <c r="H77" s="18">
        <v>274</v>
      </c>
      <c r="I77" s="184"/>
    </row>
    <row r="78" spans="1:9" x14ac:dyDescent="0.25">
      <c r="A78" s="21" t="s">
        <v>379</v>
      </c>
      <c r="B78" s="57">
        <v>42927</v>
      </c>
      <c r="C78" s="18">
        <v>114</v>
      </c>
      <c r="F78" s="21" t="s">
        <v>30</v>
      </c>
      <c r="G78" s="57">
        <v>42767</v>
      </c>
      <c r="H78" s="18">
        <v>274</v>
      </c>
      <c r="I78" s="184"/>
    </row>
    <row r="79" spans="1:9" x14ac:dyDescent="0.25">
      <c r="A79" s="21" t="s">
        <v>181</v>
      </c>
      <c r="B79" s="70">
        <v>42614</v>
      </c>
      <c r="C79" s="18">
        <v>427</v>
      </c>
      <c r="F79" s="21" t="s">
        <v>141</v>
      </c>
      <c r="G79" s="57">
        <v>42767</v>
      </c>
      <c r="H79" s="18">
        <v>274</v>
      </c>
      <c r="I79" s="184"/>
    </row>
    <row r="80" spans="1:9" x14ac:dyDescent="0.25">
      <c r="A80" s="21" t="s">
        <v>356</v>
      </c>
      <c r="B80" s="57">
        <v>42767</v>
      </c>
      <c r="C80" s="18">
        <v>274</v>
      </c>
      <c r="F80" s="21" t="s">
        <v>61</v>
      </c>
      <c r="G80" s="57">
        <v>42767</v>
      </c>
      <c r="H80" s="18">
        <v>274</v>
      </c>
      <c r="I80" s="184"/>
    </row>
    <row r="81" spans="1:9" x14ac:dyDescent="0.25">
      <c r="A81" s="21" t="s">
        <v>352</v>
      </c>
      <c r="B81" s="57">
        <v>42882</v>
      </c>
      <c r="C81" s="18">
        <v>159</v>
      </c>
      <c r="F81" s="21" t="s">
        <v>356</v>
      </c>
      <c r="G81" s="57">
        <v>42767</v>
      </c>
      <c r="H81" s="18">
        <v>274</v>
      </c>
      <c r="I81" s="184"/>
    </row>
    <row r="82" spans="1:9" x14ac:dyDescent="0.25">
      <c r="A82" s="21" t="s">
        <v>87</v>
      </c>
      <c r="B82" s="70">
        <v>42156</v>
      </c>
      <c r="C82" s="18">
        <v>885</v>
      </c>
      <c r="F82" s="21" t="s">
        <v>166</v>
      </c>
      <c r="G82" s="57">
        <v>42767</v>
      </c>
      <c r="H82" s="18">
        <v>274</v>
      </c>
      <c r="I82" s="184"/>
    </row>
    <row r="83" spans="1:9" x14ac:dyDescent="0.25">
      <c r="A83" s="21" t="s">
        <v>21</v>
      </c>
      <c r="B83" s="70">
        <v>42125</v>
      </c>
      <c r="C83" s="18">
        <v>916</v>
      </c>
      <c r="F83" s="21" t="s">
        <v>345</v>
      </c>
      <c r="G83" s="57">
        <v>42736</v>
      </c>
      <c r="H83" s="18">
        <v>305</v>
      </c>
      <c r="I83" s="184"/>
    </row>
    <row r="84" spans="1:9" x14ac:dyDescent="0.25">
      <c r="A84" s="21" t="s">
        <v>166</v>
      </c>
      <c r="B84" s="57">
        <v>42767</v>
      </c>
      <c r="C84" s="18">
        <v>274</v>
      </c>
      <c r="F84" s="21" t="s">
        <v>20</v>
      </c>
      <c r="G84" s="57">
        <v>42736</v>
      </c>
      <c r="H84" s="18">
        <v>305</v>
      </c>
      <c r="I84" s="184"/>
    </row>
    <row r="85" spans="1:9" x14ac:dyDescent="0.25">
      <c r="A85" s="21" t="s">
        <v>294</v>
      </c>
      <c r="B85" s="57">
        <v>42676</v>
      </c>
      <c r="C85" s="18">
        <v>365</v>
      </c>
      <c r="F85" s="21" t="s">
        <v>183</v>
      </c>
      <c r="G85" s="57">
        <v>42736</v>
      </c>
      <c r="H85" s="18">
        <v>305</v>
      </c>
      <c r="I85" s="184"/>
    </row>
    <row r="86" spans="1:9" x14ac:dyDescent="0.25">
      <c r="A86" s="21" t="s">
        <v>164</v>
      </c>
      <c r="B86" s="57">
        <v>43041</v>
      </c>
      <c r="C86" s="18">
        <v>0</v>
      </c>
      <c r="F86" s="21" t="s">
        <v>187</v>
      </c>
      <c r="G86" s="57">
        <v>42736</v>
      </c>
      <c r="H86" s="18">
        <v>305</v>
      </c>
      <c r="I86" s="184"/>
    </row>
    <row r="87" spans="1:9" x14ac:dyDescent="0.25">
      <c r="A87" s="21" t="s">
        <v>85</v>
      </c>
      <c r="B87" s="70">
        <v>42461</v>
      </c>
      <c r="C87" s="18">
        <v>580</v>
      </c>
      <c r="F87" s="21" t="s">
        <v>350</v>
      </c>
      <c r="G87" s="57">
        <v>42736</v>
      </c>
      <c r="H87" s="18">
        <v>305</v>
      </c>
      <c r="I87" s="184"/>
    </row>
    <row r="88" spans="1:9" x14ac:dyDescent="0.25">
      <c r="A88" s="21" t="s">
        <v>148</v>
      </c>
      <c r="B88" s="57">
        <v>42949</v>
      </c>
      <c r="C88" s="18">
        <v>92</v>
      </c>
      <c r="F88" s="21" t="s">
        <v>84</v>
      </c>
      <c r="G88" s="57">
        <v>42705</v>
      </c>
      <c r="H88" s="18">
        <v>336</v>
      </c>
      <c r="I88" s="184"/>
    </row>
    <row r="89" spans="1:9" x14ac:dyDescent="0.25">
      <c r="A89" s="21" t="s">
        <v>53</v>
      </c>
      <c r="B89" s="70">
        <v>41913</v>
      </c>
      <c r="C89" s="18">
        <v>1128</v>
      </c>
      <c r="F89" s="21" t="s">
        <v>298</v>
      </c>
      <c r="G89" s="57">
        <v>42705</v>
      </c>
      <c r="H89" s="18">
        <v>336</v>
      </c>
      <c r="I89" s="184"/>
    </row>
    <row r="90" spans="1:9" x14ac:dyDescent="0.25">
      <c r="A90" s="21" t="s">
        <v>50</v>
      </c>
      <c r="B90" s="57">
        <v>43040</v>
      </c>
      <c r="C90" s="18">
        <v>1</v>
      </c>
      <c r="F90" s="21" t="s">
        <v>297</v>
      </c>
      <c r="G90" s="57">
        <v>42705</v>
      </c>
      <c r="H90" s="18">
        <v>336</v>
      </c>
      <c r="I90" s="184"/>
    </row>
    <row r="91" spans="1:9" x14ac:dyDescent="0.25">
      <c r="A91" s="21" t="s">
        <v>124</v>
      </c>
      <c r="B91" s="70">
        <v>42186</v>
      </c>
      <c r="C91" s="18">
        <v>855</v>
      </c>
      <c r="F91" s="21" t="s">
        <v>157</v>
      </c>
      <c r="G91" s="57">
        <v>42705</v>
      </c>
      <c r="H91" s="18">
        <v>336</v>
      </c>
      <c r="I91" s="184"/>
    </row>
    <row r="92" spans="1:9" x14ac:dyDescent="0.25">
      <c r="A92" s="21" t="s">
        <v>163</v>
      </c>
      <c r="B92" s="57">
        <v>42979</v>
      </c>
      <c r="C92" s="18">
        <v>62</v>
      </c>
      <c r="F92" s="21" t="s">
        <v>295</v>
      </c>
      <c r="G92" s="57">
        <v>42676</v>
      </c>
      <c r="H92" s="18">
        <v>365</v>
      </c>
      <c r="I92" s="184"/>
    </row>
    <row r="93" spans="1:9" x14ac:dyDescent="0.25">
      <c r="A93" s="21" t="s">
        <v>28</v>
      </c>
      <c r="B93" s="70">
        <v>42370</v>
      </c>
      <c r="C93" s="18">
        <v>671</v>
      </c>
      <c r="F93" s="21" t="s">
        <v>189</v>
      </c>
      <c r="G93" s="57">
        <v>42676</v>
      </c>
      <c r="H93" s="18">
        <v>365</v>
      </c>
      <c r="I93" s="184"/>
    </row>
    <row r="94" spans="1:9" x14ac:dyDescent="0.25">
      <c r="A94" s="21" t="s">
        <v>391</v>
      </c>
      <c r="B94" s="57">
        <v>42927</v>
      </c>
      <c r="C94" s="18">
        <v>114</v>
      </c>
      <c r="F94" s="21" t="s">
        <v>151</v>
      </c>
      <c r="G94" s="57">
        <v>42676</v>
      </c>
      <c r="H94" s="18">
        <v>365</v>
      </c>
      <c r="I94" s="184"/>
    </row>
    <row r="95" spans="1:9" x14ac:dyDescent="0.25">
      <c r="A95" s="21" t="s">
        <v>81</v>
      </c>
      <c r="B95" s="57">
        <v>43039</v>
      </c>
      <c r="C95" s="18">
        <v>2</v>
      </c>
      <c r="F95" s="21" t="s">
        <v>294</v>
      </c>
      <c r="G95" s="57">
        <v>42676</v>
      </c>
      <c r="H95" s="18">
        <v>365</v>
      </c>
      <c r="I95" s="184"/>
    </row>
    <row r="96" spans="1:9" x14ac:dyDescent="0.25">
      <c r="A96" s="21" t="s">
        <v>132</v>
      </c>
      <c r="B96" s="70">
        <v>42552</v>
      </c>
      <c r="C96" s="18">
        <v>489</v>
      </c>
      <c r="F96" s="21" t="s">
        <v>190</v>
      </c>
      <c r="G96" s="70">
        <v>42644</v>
      </c>
      <c r="H96" s="18">
        <v>397</v>
      </c>
      <c r="I96" s="184"/>
    </row>
    <row r="97" spans="1:9" x14ac:dyDescent="0.25">
      <c r="A97" s="21" t="s">
        <v>162</v>
      </c>
      <c r="B97" s="70">
        <v>42583</v>
      </c>
      <c r="C97" s="18">
        <v>458</v>
      </c>
      <c r="F97" s="21" t="s">
        <v>140</v>
      </c>
      <c r="G97" s="70">
        <v>42644</v>
      </c>
      <c r="H97" s="18">
        <v>397</v>
      </c>
      <c r="I97" s="184"/>
    </row>
    <row r="98" spans="1:9" x14ac:dyDescent="0.25">
      <c r="A98" s="21" t="s">
        <v>100</v>
      </c>
      <c r="B98" s="57">
        <v>42887</v>
      </c>
      <c r="C98" s="18">
        <v>154</v>
      </c>
      <c r="F98" s="21" t="s">
        <v>34</v>
      </c>
      <c r="G98" s="70">
        <v>42614</v>
      </c>
      <c r="H98" s="18">
        <v>427</v>
      </c>
      <c r="I98" s="184"/>
    </row>
    <row r="99" spans="1:9" x14ac:dyDescent="0.25">
      <c r="A99" s="21" t="s">
        <v>99</v>
      </c>
      <c r="B99" s="70">
        <v>42248</v>
      </c>
      <c r="C99" s="18">
        <v>793</v>
      </c>
      <c r="F99" s="21" t="s">
        <v>118</v>
      </c>
      <c r="G99" s="70">
        <v>42614</v>
      </c>
      <c r="H99" s="18">
        <v>427</v>
      </c>
      <c r="I99" s="184"/>
    </row>
    <row r="100" spans="1:9" x14ac:dyDescent="0.25">
      <c r="A100" s="21" t="s">
        <v>82</v>
      </c>
      <c r="B100" s="70">
        <v>42125</v>
      </c>
      <c r="C100" s="18">
        <v>916</v>
      </c>
      <c r="F100" s="21" t="s">
        <v>62</v>
      </c>
      <c r="G100" s="70">
        <v>42614</v>
      </c>
      <c r="H100" s="18">
        <v>427</v>
      </c>
      <c r="I100" s="184"/>
    </row>
    <row r="101" spans="1:9" x14ac:dyDescent="0.25">
      <c r="A101" s="21" t="s">
        <v>190</v>
      </c>
      <c r="B101" s="70">
        <v>42644</v>
      </c>
      <c r="C101" s="18">
        <v>397</v>
      </c>
      <c r="F101" s="21" t="s">
        <v>186</v>
      </c>
      <c r="G101" s="70">
        <v>42614</v>
      </c>
      <c r="H101" s="18">
        <v>427</v>
      </c>
      <c r="I101" s="184"/>
    </row>
    <row r="102" spans="1:9" x14ac:dyDescent="0.25">
      <c r="A102" s="21" t="s">
        <v>304</v>
      </c>
      <c r="B102" s="57">
        <v>42948</v>
      </c>
      <c r="C102" s="18">
        <v>93</v>
      </c>
      <c r="F102" s="21" t="s">
        <v>185</v>
      </c>
      <c r="G102" s="70">
        <v>42614</v>
      </c>
      <c r="H102" s="18">
        <v>427</v>
      </c>
      <c r="I102" s="184"/>
    </row>
    <row r="103" spans="1:9" x14ac:dyDescent="0.25">
      <c r="A103" s="21" t="s">
        <v>107</v>
      </c>
      <c r="B103" s="70">
        <v>42461</v>
      </c>
      <c r="C103" s="18">
        <v>580</v>
      </c>
      <c r="F103" s="21" t="s">
        <v>181</v>
      </c>
      <c r="G103" s="70">
        <v>42614</v>
      </c>
      <c r="H103" s="18">
        <v>427</v>
      </c>
      <c r="I103" s="184"/>
    </row>
    <row r="104" spans="1:9" x14ac:dyDescent="0.25">
      <c r="A104" s="21" t="s">
        <v>33</v>
      </c>
      <c r="B104" s="70">
        <v>42036</v>
      </c>
      <c r="C104" s="18">
        <v>1005</v>
      </c>
      <c r="F104" s="21" t="s">
        <v>153</v>
      </c>
      <c r="G104" s="70">
        <v>42614</v>
      </c>
      <c r="H104" s="18">
        <v>427</v>
      </c>
      <c r="I104" s="184"/>
    </row>
    <row r="105" spans="1:9" x14ac:dyDescent="0.25">
      <c r="A105" s="21" t="s">
        <v>63</v>
      </c>
      <c r="B105" s="57">
        <v>42826</v>
      </c>
      <c r="C105" s="18">
        <v>215</v>
      </c>
      <c r="F105" s="21" t="s">
        <v>144</v>
      </c>
      <c r="G105" s="70">
        <v>42614</v>
      </c>
      <c r="H105" s="18">
        <v>427</v>
      </c>
      <c r="I105" s="184"/>
    </row>
    <row r="106" spans="1:9" x14ac:dyDescent="0.25">
      <c r="A106" s="21" t="s">
        <v>137</v>
      </c>
      <c r="B106" s="70">
        <v>42401</v>
      </c>
      <c r="C106" s="18">
        <v>640</v>
      </c>
      <c r="F106" s="21" t="s">
        <v>98</v>
      </c>
      <c r="G106" s="70">
        <v>42614</v>
      </c>
      <c r="H106" s="18">
        <v>427</v>
      </c>
      <c r="I106" s="184"/>
    </row>
    <row r="107" spans="1:9" x14ac:dyDescent="0.25">
      <c r="A107" s="21" t="s">
        <v>386</v>
      </c>
      <c r="B107" s="57">
        <v>42918</v>
      </c>
      <c r="C107" s="18">
        <v>123</v>
      </c>
      <c r="F107" s="21" t="s">
        <v>165</v>
      </c>
      <c r="G107" s="70">
        <v>42614</v>
      </c>
      <c r="H107" s="18">
        <v>427</v>
      </c>
      <c r="I107" s="184"/>
    </row>
    <row r="108" spans="1:9" x14ac:dyDescent="0.25">
      <c r="A108" s="21" t="s">
        <v>88</v>
      </c>
      <c r="B108" s="57">
        <v>42978</v>
      </c>
      <c r="C108" s="18">
        <v>63</v>
      </c>
      <c r="F108" s="21" t="s">
        <v>22</v>
      </c>
      <c r="G108" s="70">
        <v>42583</v>
      </c>
      <c r="H108" s="18">
        <v>458</v>
      </c>
      <c r="I108" s="184"/>
    </row>
    <row r="109" spans="1:9" x14ac:dyDescent="0.25">
      <c r="A109" s="21" t="s">
        <v>153</v>
      </c>
      <c r="B109" s="70">
        <v>42614</v>
      </c>
      <c r="C109" s="18">
        <v>427</v>
      </c>
      <c r="F109" s="21" t="s">
        <v>19</v>
      </c>
      <c r="G109" s="70">
        <v>42583</v>
      </c>
      <c r="H109" s="18">
        <v>458</v>
      </c>
      <c r="I109" s="184"/>
    </row>
    <row r="110" spans="1:9" x14ac:dyDescent="0.25">
      <c r="A110" s="21" t="s">
        <v>407</v>
      </c>
      <c r="B110" s="57">
        <v>43041</v>
      </c>
      <c r="C110" s="18">
        <v>0</v>
      </c>
      <c r="F110" s="21" t="s">
        <v>178</v>
      </c>
      <c r="G110" s="70">
        <v>42583</v>
      </c>
      <c r="H110" s="18">
        <v>458</v>
      </c>
      <c r="I110" s="184"/>
    </row>
    <row r="111" spans="1:9" x14ac:dyDescent="0.25">
      <c r="A111" s="21" t="s">
        <v>140</v>
      </c>
      <c r="B111" s="70">
        <v>42644</v>
      </c>
      <c r="C111" s="18">
        <v>397</v>
      </c>
      <c r="F111" s="21" t="s">
        <v>179</v>
      </c>
      <c r="G111" s="70">
        <v>42583</v>
      </c>
      <c r="H111" s="18">
        <v>458</v>
      </c>
      <c r="I111" s="184"/>
    </row>
    <row r="112" spans="1:9" x14ac:dyDescent="0.25">
      <c r="A112" s="21" t="s">
        <v>92</v>
      </c>
      <c r="B112" s="57">
        <v>43007</v>
      </c>
      <c r="C112" s="18">
        <v>34</v>
      </c>
      <c r="F112" s="21" t="s">
        <v>162</v>
      </c>
      <c r="G112" s="70">
        <v>42583</v>
      </c>
      <c r="H112" s="18">
        <v>458</v>
      </c>
      <c r="I112" s="184"/>
    </row>
    <row r="113" spans="1:9" x14ac:dyDescent="0.25">
      <c r="A113" s="21" t="s">
        <v>75</v>
      </c>
      <c r="B113" s="70">
        <v>42064</v>
      </c>
      <c r="C113" s="18">
        <v>977</v>
      </c>
      <c r="F113" s="21" t="s">
        <v>174</v>
      </c>
      <c r="G113" s="70">
        <v>42552</v>
      </c>
      <c r="H113" s="18">
        <v>489</v>
      </c>
      <c r="I113" s="184"/>
    </row>
    <row r="114" spans="1:9" x14ac:dyDescent="0.25">
      <c r="A114" s="21" t="s">
        <v>144</v>
      </c>
      <c r="B114" s="70">
        <v>42614</v>
      </c>
      <c r="C114" s="18">
        <v>427</v>
      </c>
      <c r="F114" s="21" t="s">
        <v>175</v>
      </c>
      <c r="G114" s="70">
        <v>42552</v>
      </c>
      <c r="H114" s="18">
        <v>489</v>
      </c>
      <c r="I114" s="184"/>
    </row>
    <row r="115" spans="1:9" x14ac:dyDescent="0.25">
      <c r="A115" s="21" t="s">
        <v>77</v>
      </c>
      <c r="B115" s="57">
        <v>42826</v>
      </c>
      <c r="C115" s="18">
        <v>215</v>
      </c>
      <c r="F115" s="21" t="s">
        <v>132</v>
      </c>
      <c r="G115" s="70">
        <v>42552</v>
      </c>
      <c r="H115" s="18">
        <v>489</v>
      </c>
      <c r="I115" s="184"/>
    </row>
    <row r="116" spans="1:9" x14ac:dyDescent="0.25">
      <c r="A116" s="21" t="s">
        <v>98</v>
      </c>
      <c r="B116" s="70">
        <v>42614</v>
      </c>
      <c r="C116" s="18">
        <v>427</v>
      </c>
      <c r="F116" s="21" t="s">
        <v>127</v>
      </c>
      <c r="G116" s="70">
        <v>42522</v>
      </c>
      <c r="H116" s="18">
        <v>519</v>
      </c>
      <c r="I116" s="184"/>
    </row>
    <row r="117" spans="1:9" x14ac:dyDescent="0.25">
      <c r="A117" s="21" t="s">
        <v>161</v>
      </c>
      <c r="B117" s="70">
        <v>42491</v>
      </c>
      <c r="C117" s="18">
        <v>550</v>
      </c>
      <c r="F117" s="21" t="s">
        <v>158</v>
      </c>
      <c r="G117" s="70">
        <v>42522</v>
      </c>
      <c r="H117" s="18">
        <v>519</v>
      </c>
      <c r="I117" s="184"/>
    </row>
    <row r="118" spans="1:9" x14ac:dyDescent="0.25">
      <c r="A118" s="21" t="s">
        <v>67</v>
      </c>
      <c r="B118" s="70">
        <v>42005</v>
      </c>
      <c r="C118" s="18">
        <v>1036</v>
      </c>
      <c r="F118" s="21" t="s">
        <v>150</v>
      </c>
      <c r="G118" s="70">
        <v>42522</v>
      </c>
      <c r="H118" s="18">
        <v>519</v>
      </c>
      <c r="I118" s="184"/>
    </row>
    <row r="119" spans="1:9" x14ac:dyDescent="0.25">
      <c r="A119" s="21" t="s">
        <v>90</v>
      </c>
      <c r="B119" s="57">
        <v>43007</v>
      </c>
      <c r="C119" s="18">
        <v>34</v>
      </c>
      <c r="F119" s="21" t="s">
        <v>73</v>
      </c>
      <c r="G119" s="70">
        <v>42491</v>
      </c>
      <c r="H119" s="18">
        <v>550</v>
      </c>
      <c r="I119" s="184"/>
    </row>
    <row r="120" spans="1:9" x14ac:dyDescent="0.25">
      <c r="A120" s="21" t="s">
        <v>48</v>
      </c>
      <c r="B120" s="57">
        <v>42979</v>
      </c>
      <c r="C120" s="18">
        <v>62</v>
      </c>
      <c r="F120" s="21" t="s">
        <v>122</v>
      </c>
      <c r="G120" s="70">
        <v>42491</v>
      </c>
      <c r="H120" s="18">
        <v>550</v>
      </c>
      <c r="I120" s="184"/>
    </row>
    <row r="121" spans="1:9" x14ac:dyDescent="0.25">
      <c r="A121" s="21" t="s">
        <v>382</v>
      </c>
      <c r="B121" s="57">
        <v>42887</v>
      </c>
      <c r="C121" s="18">
        <v>154</v>
      </c>
      <c r="F121" s="21" t="s">
        <v>161</v>
      </c>
      <c r="G121" s="70">
        <v>42491</v>
      </c>
      <c r="H121" s="18">
        <v>550</v>
      </c>
      <c r="I121" s="184"/>
    </row>
    <row r="122" spans="1:9" x14ac:dyDescent="0.25">
      <c r="A122" s="21" t="s">
        <v>414</v>
      </c>
      <c r="B122" s="57">
        <v>43007</v>
      </c>
      <c r="C122" s="18">
        <v>34</v>
      </c>
      <c r="F122" s="21" t="s">
        <v>154</v>
      </c>
      <c r="G122" s="70">
        <v>42461</v>
      </c>
      <c r="H122" s="18">
        <v>580</v>
      </c>
      <c r="I122" s="184"/>
    </row>
    <row r="123" spans="1:9" x14ac:dyDescent="0.25">
      <c r="A123" s="21" t="s">
        <v>373</v>
      </c>
      <c r="B123" s="57">
        <v>42856</v>
      </c>
      <c r="C123" s="18">
        <v>185</v>
      </c>
      <c r="F123" s="21" t="s">
        <v>85</v>
      </c>
      <c r="G123" s="70">
        <v>42461</v>
      </c>
      <c r="H123" s="18">
        <v>580</v>
      </c>
      <c r="I123" s="184"/>
    </row>
    <row r="124" spans="1:9" x14ac:dyDescent="0.25">
      <c r="A124" s="21" t="s">
        <v>54</v>
      </c>
      <c r="B124" s="70">
        <v>41883</v>
      </c>
      <c r="C124" s="18">
        <v>1158</v>
      </c>
      <c r="F124" s="21" t="s">
        <v>107</v>
      </c>
      <c r="G124" s="70">
        <v>42461</v>
      </c>
      <c r="H124" s="18">
        <v>580</v>
      </c>
      <c r="I124" s="184"/>
    </row>
    <row r="125" spans="1:9" x14ac:dyDescent="0.25">
      <c r="A125" s="21" t="s">
        <v>297</v>
      </c>
      <c r="B125" s="57">
        <v>42705</v>
      </c>
      <c r="C125" s="18">
        <v>336</v>
      </c>
      <c r="F125" s="21" t="s">
        <v>152</v>
      </c>
      <c r="G125" s="70">
        <v>42461</v>
      </c>
      <c r="H125" s="18">
        <v>580</v>
      </c>
      <c r="I125" s="184"/>
    </row>
    <row r="126" spans="1:9" x14ac:dyDescent="0.25">
      <c r="A126" s="21" t="s">
        <v>187</v>
      </c>
      <c r="B126" s="57">
        <v>42736</v>
      </c>
      <c r="C126" s="18">
        <v>305</v>
      </c>
      <c r="F126" s="21" t="s">
        <v>135</v>
      </c>
      <c r="G126" s="70">
        <v>42430</v>
      </c>
      <c r="H126" s="18">
        <v>611</v>
      </c>
      <c r="I126" s="184"/>
    </row>
    <row r="127" spans="1:9" x14ac:dyDescent="0.25">
      <c r="A127" s="21" t="s">
        <v>44</v>
      </c>
      <c r="B127" s="57">
        <v>42949</v>
      </c>
      <c r="C127" s="18">
        <v>92</v>
      </c>
      <c r="F127" s="21" t="s">
        <v>146</v>
      </c>
      <c r="G127" s="70">
        <v>42430</v>
      </c>
      <c r="H127" s="18">
        <v>611</v>
      </c>
      <c r="I127" s="184"/>
    </row>
    <row r="128" spans="1:9" x14ac:dyDescent="0.25">
      <c r="A128" s="21" t="s">
        <v>69</v>
      </c>
      <c r="B128" s="70">
        <v>42309</v>
      </c>
      <c r="C128" s="18">
        <v>732</v>
      </c>
      <c r="F128" s="21" t="s">
        <v>147</v>
      </c>
      <c r="G128" s="70">
        <v>42430</v>
      </c>
      <c r="H128" s="18">
        <v>611</v>
      </c>
      <c r="I128" s="184"/>
    </row>
    <row r="129" spans="1:9" x14ac:dyDescent="0.25">
      <c r="A129" s="21" t="s">
        <v>147</v>
      </c>
      <c r="B129" s="70">
        <v>42430</v>
      </c>
      <c r="C129" s="18">
        <v>611</v>
      </c>
      <c r="F129" s="21" t="s">
        <v>109</v>
      </c>
      <c r="G129" s="70">
        <v>42401</v>
      </c>
      <c r="H129" s="18">
        <v>640</v>
      </c>
      <c r="I129" s="184"/>
    </row>
    <row r="130" spans="1:9" x14ac:dyDescent="0.25">
      <c r="A130" s="21" t="s">
        <v>150</v>
      </c>
      <c r="B130" s="70">
        <v>42522</v>
      </c>
      <c r="C130" s="18">
        <v>519</v>
      </c>
      <c r="F130" s="21" t="s">
        <v>137</v>
      </c>
      <c r="G130" s="70">
        <v>42401</v>
      </c>
      <c r="H130" s="18">
        <v>640</v>
      </c>
      <c r="I130" s="184"/>
    </row>
    <row r="131" spans="1:9" x14ac:dyDescent="0.25">
      <c r="A131" s="21" t="s">
        <v>369</v>
      </c>
      <c r="B131" s="57">
        <v>42826</v>
      </c>
      <c r="C131" s="18">
        <v>215</v>
      </c>
      <c r="F131" s="21" t="s">
        <v>28</v>
      </c>
      <c r="G131" s="70">
        <v>42370</v>
      </c>
      <c r="H131" s="18">
        <v>671</v>
      </c>
      <c r="I131" s="184"/>
    </row>
    <row r="132" spans="1:9" x14ac:dyDescent="0.25">
      <c r="A132" s="21" t="s">
        <v>27</v>
      </c>
      <c r="B132" s="70">
        <v>41821</v>
      </c>
      <c r="C132" s="18">
        <v>1220</v>
      </c>
      <c r="F132" s="21" t="s">
        <v>130</v>
      </c>
      <c r="G132" s="70">
        <v>42370</v>
      </c>
      <c r="H132" s="18">
        <v>671</v>
      </c>
      <c r="I132" s="184"/>
    </row>
    <row r="133" spans="1:9" x14ac:dyDescent="0.25">
      <c r="A133" s="21" t="s">
        <v>125</v>
      </c>
      <c r="B133" s="57">
        <v>43007</v>
      </c>
      <c r="C133" s="18">
        <v>34</v>
      </c>
      <c r="F133" s="21" t="s">
        <v>116</v>
      </c>
      <c r="G133" s="70">
        <v>42309</v>
      </c>
      <c r="H133" s="18">
        <v>732</v>
      </c>
      <c r="I133" s="184"/>
    </row>
    <row r="134" spans="1:9" x14ac:dyDescent="0.25">
      <c r="A134" s="21" t="s">
        <v>389</v>
      </c>
      <c r="B134" s="57">
        <v>42927</v>
      </c>
      <c r="C134" s="18">
        <v>114</v>
      </c>
      <c r="F134" s="21" t="s">
        <v>45</v>
      </c>
      <c r="G134" s="70">
        <v>42309</v>
      </c>
      <c r="H134" s="18">
        <v>732</v>
      </c>
      <c r="I134" s="184"/>
    </row>
    <row r="135" spans="1:9" x14ac:dyDescent="0.25">
      <c r="A135" s="21" t="s">
        <v>42</v>
      </c>
      <c r="B135" s="57">
        <v>43009</v>
      </c>
      <c r="C135" s="18">
        <v>32</v>
      </c>
      <c r="F135" s="21" t="s">
        <v>69</v>
      </c>
      <c r="G135" s="70">
        <v>42309</v>
      </c>
      <c r="H135" s="18">
        <v>732</v>
      </c>
      <c r="I135" s="184"/>
    </row>
    <row r="136" spans="1:9" x14ac:dyDescent="0.25">
      <c r="A136" s="21" t="s">
        <v>59</v>
      </c>
      <c r="B136" s="70">
        <v>41944</v>
      </c>
      <c r="C136" s="18">
        <v>1097</v>
      </c>
      <c r="F136" s="21" t="s">
        <v>115</v>
      </c>
      <c r="G136" s="70">
        <v>42309</v>
      </c>
      <c r="H136" s="18">
        <v>732</v>
      </c>
      <c r="I136" s="184"/>
    </row>
    <row r="137" spans="1:9" x14ac:dyDescent="0.25">
      <c r="A137" s="21" t="s">
        <v>126</v>
      </c>
      <c r="B137" s="57">
        <v>43009</v>
      </c>
      <c r="C137" s="18">
        <v>32</v>
      </c>
      <c r="F137" s="21" t="s">
        <v>103</v>
      </c>
      <c r="G137" s="70">
        <v>42278</v>
      </c>
      <c r="H137" s="18">
        <v>763</v>
      </c>
      <c r="I137" s="184"/>
    </row>
    <row r="138" spans="1:9" x14ac:dyDescent="0.25">
      <c r="A138" s="21" t="s">
        <v>130</v>
      </c>
      <c r="B138" s="70">
        <v>42370</v>
      </c>
      <c r="C138" s="18">
        <v>671</v>
      </c>
      <c r="F138" s="21" t="s">
        <v>55</v>
      </c>
      <c r="G138" s="70">
        <v>42248</v>
      </c>
      <c r="H138" s="18">
        <v>793</v>
      </c>
      <c r="I138" s="184"/>
    </row>
    <row r="139" spans="1:9" x14ac:dyDescent="0.25">
      <c r="A139" s="21" t="s">
        <v>169</v>
      </c>
      <c r="B139" s="57">
        <v>42949</v>
      </c>
      <c r="C139" s="18">
        <v>92</v>
      </c>
      <c r="F139" s="21" t="s">
        <v>99</v>
      </c>
      <c r="G139" s="70">
        <v>42248</v>
      </c>
      <c r="H139" s="18">
        <v>793</v>
      </c>
      <c r="I139" s="184"/>
    </row>
    <row r="140" spans="1:9" x14ac:dyDescent="0.25">
      <c r="A140" s="21" t="s">
        <v>394</v>
      </c>
      <c r="B140" s="57">
        <v>43009</v>
      </c>
      <c r="C140" s="18">
        <v>32</v>
      </c>
      <c r="F140" s="21" t="s">
        <v>93</v>
      </c>
      <c r="G140" s="70">
        <v>42186</v>
      </c>
      <c r="H140" s="18">
        <v>855</v>
      </c>
      <c r="I140" s="184"/>
    </row>
    <row r="141" spans="1:9" x14ac:dyDescent="0.25">
      <c r="A141" s="21" t="s">
        <v>380</v>
      </c>
      <c r="B141" s="57">
        <v>42927</v>
      </c>
      <c r="C141" s="18">
        <v>114</v>
      </c>
      <c r="F141" s="21" t="s">
        <v>124</v>
      </c>
      <c r="G141" s="70">
        <v>42186</v>
      </c>
      <c r="H141" s="18">
        <v>855</v>
      </c>
      <c r="I141" s="184"/>
    </row>
    <row r="142" spans="1:9" x14ac:dyDescent="0.25">
      <c r="A142" s="21" t="s">
        <v>392</v>
      </c>
      <c r="B142" s="57">
        <v>42927</v>
      </c>
      <c r="C142" s="18">
        <v>114</v>
      </c>
      <c r="F142" s="21" t="s">
        <v>70</v>
      </c>
      <c r="G142" s="70">
        <v>42156</v>
      </c>
      <c r="H142" s="18">
        <v>885</v>
      </c>
      <c r="I142" s="184"/>
    </row>
    <row r="143" spans="1:9" x14ac:dyDescent="0.25">
      <c r="A143" s="21" t="s">
        <v>350</v>
      </c>
      <c r="B143" s="57">
        <v>42736</v>
      </c>
      <c r="C143" s="18">
        <v>305</v>
      </c>
      <c r="F143" s="21" t="s">
        <v>87</v>
      </c>
      <c r="G143" s="70">
        <v>42156</v>
      </c>
      <c r="H143" s="18">
        <v>885</v>
      </c>
      <c r="I143" s="184"/>
    </row>
    <row r="144" spans="1:9" x14ac:dyDescent="0.25">
      <c r="A144" s="21" t="s">
        <v>157</v>
      </c>
      <c r="B144" s="57">
        <v>42705</v>
      </c>
      <c r="C144" s="18">
        <v>336</v>
      </c>
      <c r="F144" s="21" t="s">
        <v>49</v>
      </c>
      <c r="G144" s="70">
        <v>42125</v>
      </c>
      <c r="H144" s="18">
        <v>916</v>
      </c>
      <c r="I144" s="184"/>
    </row>
    <row r="145" spans="1:9" x14ac:dyDescent="0.25">
      <c r="A145" s="21" t="s">
        <v>366</v>
      </c>
      <c r="B145" s="57">
        <v>42818</v>
      </c>
      <c r="C145" s="18">
        <v>223</v>
      </c>
      <c r="F145" s="21" t="s">
        <v>21</v>
      </c>
      <c r="G145" s="70">
        <v>42125</v>
      </c>
      <c r="H145" s="18">
        <v>916</v>
      </c>
      <c r="I145" s="184"/>
    </row>
    <row r="146" spans="1:9" x14ac:dyDescent="0.25">
      <c r="A146" s="21" t="s">
        <v>152</v>
      </c>
      <c r="B146" s="70">
        <v>42461</v>
      </c>
      <c r="C146" s="18">
        <v>580</v>
      </c>
      <c r="F146" s="21" t="s">
        <v>82</v>
      </c>
      <c r="G146" s="70">
        <v>42125</v>
      </c>
      <c r="H146" s="18">
        <v>916</v>
      </c>
      <c r="I146" s="184"/>
    </row>
    <row r="147" spans="1:9" x14ac:dyDescent="0.25">
      <c r="A147" s="21" t="s">
        <v>299</v>
      </c>
      <c r="B147" s="57">
        <v>43041</v>
      </c>
      <c r="C147" s="18">
        <v>0</v>
      </c>
      <c r="F147" s="21" t="s">
        <v>83</v>
      </c>
      <c r="G147" s="70">
        <v>42095</v>
      </c>
      <c r="H147" s="18">
        <v>946</v>
      </c>
      <c r="I147" s="184"/>
    </row>
    <row r="148" spans="1:9" x14ac:dyDescent="0.25">
      <c r="A148" s="21" t="s">
        <v>367</v>
      </c>
      <c r="B148" s="57">
        <v>43009</v>
      </c>
      <c r="C148" s="18">
        <v>32</v>
      </c>
      <c r="F148" s="21" t="s">
        <v>75</v>
      </c>
      <c r="G148" s="70">
        <v>42064</v>
      </c>
      <c r="H148" s="18">
        <v>977</v>
      </c>
      <c r="I148" s="184"/>
    </row>
    <row r="149" spans="1:9" x14ac:dyDescent="0.25">
      <c r="A149" s="21" t="s">
        <v>165</v>
      </c>
      <c r="B149" s="70">
        <v>42614</v>
      </c>
      <c r="C149" s="18">
        <v>427</v>
      </c>
      <c r="F149" s="21" t="s">
        <v>52</v>
      </c>
      <c r="G149" s="70">
        <v>42036</v>
      </c>
      <c r="H149" s="18">
        <v>1005</v>
      </c>
      <c r="I149" s="184"/>
    </row>
    <row r="150" spans="1:9" x14ac:dyDescent="0.25">
      <c r="A150" s="21" t="s">
        <v>51</v>
      </c>
      <c r="B150" s="57">
        <v>43007</v>
      </c>
      <c r="C150" s="18">
        <v>34</v>
      </c>
      <c r="F150" s="21" t="s">
        <v>33</v>
      </c>
      <c r="G150" s="70">
        <v>42036</v>
      </c>
      <c r="H150" s="18">
        <v>1005</v>
      </c>
      <c r="I150" s="184"/>
    </row>
    <row r="151" spans="1:9" x14ac:dyDescent="0.25">
      <c r="A151" s="21" t="s">
        <v>136</v>
      </c>
      <c r="B151" s="57">
        <v>43041</v>
      </c>
      <c r="C151" s="18">
        <v>0</v>
      </c>
      <c r="F151" s="21" t="s">
        <v>40</v>
      </c>
      <c r="G151" s="70">
        <v>42005</v>
      </c>
      <c r="H151" s="18">
        <v>1036</v>
      </c>
      <c r="I151" s="184"/>
    </row>
    <row r="152" spans="1:9" x14ac:dyDescent="0.25">
      <c r="A152" s="21" t="s">
        <v>390</v>
      </c>
      <c r="B152" s="57">
        <v>42949</v>
      </c>
      <c r="C152" s="18">
        <v>92</v>
      </c>
      <c r="F152" s="21" t="s">
        <v>67</v>
      </c>
      <c r="G152" s="70">
        <v>42005</v>
      </c>
      <c r="H152" s="18">
        <v>1036</v>
      </c>
      <c r="I152" s="184"/>
    </row>
    <row r="153" spans="1:9" x14ac:dyDescent="0.25">
      <c r="A153" s="21" t="s">
        <v>363</v>
      </c>
      <c r="B153" s="57">
        <v>42818</v>
      </c>
      <c r="C153" s="18">
        <v>223</v>
      </c>
      <c r="F153" s="21" t="s">
        <v>59</v>
      </c>
      <c r="G153" s="70">
        <v>41944</v>
      </c>
      <c r="H153" s="18">
        <v>1097</v>
      </c>
      <c r="I153" s="184"/>
    </row>
    <row r="154" spans="1:9" x14ac:dyDescent="0.25">
      <c r="A154" s="21" t="s">
        <v>139</v>
      </c>
      <c r="B154" s="57">
        <v>43041</v>
      </c>
      <c r="C154" s="18">
        <v>0</v>
      </c>
      <c r="F154" s="21" t="s">
        <v>53</v>
      </c>
      <c r="G154" s="70">
        <v>41913</v>
      </c>
      <c r="H154" s="18">
        <v>1128</v>
      </c>
      <c r="I154" s="184"/>
    </row>
    <row r="155" spans="1:9" x14ac:dyDescent="0.25">
      <c r="A155" s="21" t="s">
        <v>115</v>
      </c>
      <c r="B155" s="70">
        <v>42309</v>
      </c>
      <c r="C155" s="18">
        <v>732</v>
      </c>
      <c r="F155" s="21" t="s">
        <v>54</v>
      </c>
      <c r="G155" s="70">
        <v>41883</v>
      </c>
      <c r="H155" s="18">
        <v>1158</v>
      </c>
      <c r="I155" s="184"/>
    </row>
    <row r="156" spans="1:9" x14ac:dyDescent="0.25">
      <c r="A156" s="21" t="s">
        <v>381</v>
      </c>
      <c r="B156" s="57">
        <v>42904</v>
      </c>
      <c r="C156" s="18">
        <v>137</v>
      </c>
      <c r="F156" s="21" t="s">
        <v>43</v>
      </c>
      <c r="G156" s="70">
        <v>41852</v>
      </c>
      <c r="H156" s="18">
        <v>1189</v>
      </c>
      <c r="I156" s="184"/>
    </row>
    <row r="157" spans="1:9" x14ac:dyDescent="0.25">
      <c r="A157" s="21" t="s">
        <v>110</v>
      </c>
      <c r="B157" s="57">
        <v>43009</v>
      </c>
      <c r="C157" s="18">
        <v>32</v>
      </c>
      <c r="F157" s="21" t="s">
        <v>27</v>
      </c>
      <c r="G157" s="70">
        <v>41821</v>
      </c>
      <c r="H157" s="18">
        <v>1220</v>
      </c>
      <c r="I157" s="184"/>
    </row>
  </sheetData>
  <sortState ref="F4:I157">
    <sortCondition ref="H3"/>
  </sortState>
  <hyperlinks>
    <hyperlink ref="A4" location="'2DOG'!A1" display="'2DOG'!A1"/>
    <hyperlink ref="A5" location="'A CANADIAN CAT'!A1" display="'A CANADIAN CAT'!A1"/>
    <hyperlink ref="A6" location="'ADAMB'!A1" display="'ADAMB'!A1"/>
    <hyperlink ref="A7" location="'AJARMANG'!A1" display="'AJARMANG'!A1"/>
    <hyperlink ref="A8" location="'ANAL_RODEO'!A1" display="'ANAL_RODEO'!A1"/>
    <hyperlink ref="A9" location="'ANDRIS'!A1" display="'ANDRIS'!A1"/>
    <hyperlink ref="A10" location="'ARIETE'!A1" display="'ARIETE'!A1"/>
    <hyperlink ref="A11" location="'ARTEMIS258'!A1" display="'ARTEMIS258'!A1"/>
    <hyperlink ref="A12" location="'AXXE'!A1" display="'AXXE'!A1"/>
    <hyperlink ref="A13" location="'BADGER73'!A1" display="'BADGER73'!A1"/>
    <hyperlink ref="A14" location="'BARON'!A1" display="'BARON'!A1"/>
    <hyperlink ref="A15" location="'BERGAL'!A1" display="'BERGAL'!A1"/>
    <hyperlink ref="A16" location="'BIDERMANN'!A1" display="'BIDERMANN'!A1"/>
    <hyperlink ref="A17" location="'BIG JOE'!A1" display="'BIG JOE'!A1"/>
    <hyperlink ref="A18" location="'BILL'!A1" display="'BILL'!A1"/>
    <hyperlink ref="A19" location="'BLETCHLEY_GEEK'!A1" display="'BLETCHLEY_GEEK'!A1"/>
    <hyperlink ref="A20" location="'BOCE'!A1" display="'BOCE'!A1"/>
    <hyperlink ref="A21" location="'BOOTIE'!A1" display="'BOOTIE'!A1"/>
    <hyperlink ref="A22" location="'BOZ'!A1" display="'BOZ'!A1"/>
    <hyperlink ref="A23" location="'BUCKYKATT'!A1" display="'BUCKYKATT'!A1"/>
    <hyperlink ref="A24" location="'BULLMAN'!A1" display="'BULLMAN'!A1"/>
    <hyperlink ref="A25" location="'BURROUGHS'!A1" display="'BURROUGHS'!A1"/>
    <hyperlink ref="A26" location="'CARGOL'!A1" display="'CARGOL'!A1"/>
    <hyperlink ref="A27" location="'CASPER'!A1" display="'CASPER'!A1"/>
    <hyperlink ref="A28" location="'CATGH'!A1" display="'CATGH'!A1"/>
    <hyperlink ref="A29" location="'CHRIS '!A1" display="'CHRIS '!A1"/>
    <hyperlink ref="A30" location="'COAXIAL_PUPPET'!A1" display="'COAXIAL_PUPPET'!A1"/>
    <hyperlink ref="A31" location="'CONCORD'!A1" display="'CONCORD'!A1"/>
    <hyperlink ref="A32" location="'COOLBREEZE'!A1" display="'COOLBREEZE'!A1"/>
    <hyperlink ref="A33" location="'CORSAIRE31'!A1" display="'CORSAIRE31'!A1"/>
    <hyperlink ref="A34" location="'CROCKY'!A1" display="'CROCKY'!A1"/>
    <hyperlink ref="A35" location="'DAISY'!A1" display="'DAISY'!A1"/>
    <hyperlink ref="A36" location="'DASTIGER'!A1" display="'DASTIGER'!A1"/>
    <hyperlink ref="A37" location="'DENIS'!A1" display="'DENIS'!A1"/>
    <hyperlink ref="A38" location="'DENIS THE MENACE'!A1" display="'DENIS THE MENACE'!A1"/>
    <hyperlink ref="A39" location="'DENO30'!A1" display="'DENO30'!A1"/>
    <hyperlink ref="A40" location="'DESKOFT'!A1" display="'DESKOFT'!A1"/>
    <hyperlink ref="A41" location="'DOC844'!A1" display="'DOC844'!A1"/>
    <hyperlink ref="A42" location="'DOUBLED'!A1" display="'DOUBLED'!A1"/>
    <hyperlink ref="A43" location="'DUTCH GRENADIER'!A1" display="'DUTCH GRENADIER'!A1"/>
    <hyperlink ref="A44" location="'EGGER'!A1" display="'EGGER'!A1"/>
    <hyperlink ref="A45" location="'ENICED73'!A1" display="'ENICED73'!A1"/>
    <hyperlink ref="A46" location="'ENIGMA6584'!A1" display="'ENIGMA6584'!A1"/>
    <hyperlink ref="A47" location="'ENVEN'!A1" display="'ENVEN'!A1"/>
    <hyperlink ref="A48" location="'ERDELJANUS'!A1" display="'ERDELJANUS'!A1"/>
    <hyperlink ref="A49" location="'EURI'!A1" display="'EURI'!A1"/>
    <hyperlink ref="A50" location="'EXAMINER2'!A1" display="'EXAMINER2'!A1"/>
    <hyperlink ref="A51" location="'FACMAN'!A1" display="'FACMAN'!A1"/>
    <hyperlink ref="A52" location="'FALKE88'!A1" display="'FALKE88'!A1"/>
    <hyperlink ref="A53" location="'FREDROCKER'!A1" display="'FREDROCKER'!A1"/>
    <hyperlink ref="A54" location="'FUCHS'!A1" display="'FUCHS'!A1"/>
    <hyperlink ref="A55" location="'GAMMA'!A1" display="'GAMMA'!A1"/>
    <hyperlink ref="A56" location="'GCF'!A1" display="'GCF'!A1"/>
    <hyperlink ref="A57" location="'GEORGE SMILEY'!A1" display="'GEORGE SMILEY'!A1"/>
    <hyperlink ref="A58" location="'GNARLY'!A1" display="'GNARLY'!A1"/>
    <hyperlink ref="A59" location="'GREG'!A1" display="'GREG'!A1"/>
    <hyperlink ref="A60" location="'GUNNER'!A1" display="'GUNNER'!A1"/>
    <hyperlink ref="A61" location="'HAMROCK'!A1" display="'HAMROCK'!A1"/>
    <hyperlink ref="A62" location="'HANG FIRE'!A1" display="'HANG FIRE'!A1"/>
    <hyperlink ref="A63" location="'HAPLESS'!A1" display="'HAPLESS'!A1"/>
    <hyperlink ref="A64" location="'HARMES'!A1" display="'HARMES'!A1"/>
    <hyperlink ref="A65" location="'HEDGEHOG'!A1" display="'HEDGEHOG'!A1"/>
    <hyperlink ref="A66" location="'HERBOSKI'!A1" display="'HERBOSKI'!A1"/>
    <hyperlink ref="A67" location="'HOLMAN'!A1" display="'HOLMAN'!A1"/>
    <hyperlink ref="A68" location="'IAIN F'!A1" display="'IAIN F'!A1"/>
    <hyperlink ref="A69" location="'IOANNIS'!A1" display="'IOANNIS'!A1"/>
    <hyperlink ref="A70" location="'ITHIKIAL'!A1" display="'ITHIKIAL'!A1"/>
    <hyperlink ref="A71" location="'IVAN ZAITZEV'!A1" display="'IVAN ZAITZEV'!A1"/>
    <hyperlink ref="A72" location="'JACKAL263'!A1" display="'JACKAL263'!A1"/>
    <hyperlink ref="A73" location="'JBY'!A1" display="'JBY'!A1"/>
    <hyperlink ref="A74" location="'JOBU88'!A1" display="'JOBU88'!A1"/>
    <hyperlink ref="A75" location="'JOHNNY CANUCK'!A1" display="'JOHNNY CANUCK'!A1"/>
    <hyperlink ref="A76" location="'JOHNSY'!A1" display="'JOHNSY'!A1"/>
    <hyperlink ref="A77" location="'JOLLY OLLY'!A1" display="'JOLLY OLLY'!A1"/>
    <hyperlink ref="A78" location="'JOSEY WALES'!A1" display="'JOSEY WALES'!A1"/>
    <hyperlink ref="A79" location="'JTIMO'!A1" display="'JTIMO'!A1"/>
    <hyperlink ref="A80" location="'JUSTE86'!A1" display="'JUSTE86'!A1"/>
    <hyperlink ref="A81" location="'KAUNITZ'!A1" display="'KAUNITZ'!A1"/>
    <hyperlink ref="A82" location="'KRAFT'!A1" display="'KRAFT'!A1"/>
    <hyperlink ref="A83" location="'KRIEGER'!A1" display="'KRIEGER'!A1"/>
    <hyperlink ref="A84" location="'KROMYR'!A1" display="'KROMYR'!A1"/>
    <hyperlink ref="A85" location="'LAPDOG'!A1" display="'LAPDOG'!A1"/>
    <hyperlink ref="A86" location="'LETHAL'!A1" display="'LETHAL'!A1"/>
    <hyperlink ref="A87" location="'LT SMASH'!A1" display="'LT SMASH'!A1"/>
    <hyperlink ref="A88" location="'M1KEL'!A1" display="'M1KEL'!A1"/>
    <hyperlink ref="A89" location="'MACJIM'!A1" display="'MACJIM'!A1"/>
    <hyperlink ref="A90" location="'MAD MIKE'!A1" display="'MAD MIKE'!A1"/>
    <hyperlink ref="A91" location="'MANGO'!A1" display="'MANGO'!A1"/>
    <hyperlink ref="A92" location="'MANZCASER'!A1" display="'MANZCASER'!A1"/>
    <hyperlink ref="A93" location="'MAUSERGDOG'!A1" display="'MAUSERGDOG'!A1"/>
    <hyperlink ref="A94" location="'MCMORTISON'!A1" display="'MCMORTISON'!A1"/>
    <hyperlink ref="A95" location="'MEAT GRINDER'!A1" display="'MEAT GRINDER'!A1"/>
    <hyperlink ref="A96" location="'MEATETR'!A1" display="'MEATETR'!A1"/>
    <hyperlink ref="A97" location="'MICHAEL DOROSH'!A1" display="'MICHAEL DOROSH'!A1"/>
    <hyperlink ref="A98" location="'MILLER41'!A1" display="'MILLER41'!A1"/>
    <hyperlink ref="A99" location="'MJKERNER'!A1" display="'MJKERNER'!A1"/>
    <hyperlink ref="A100" location="'MONGO81'!A1" display="'MONGO81'!A1"/>
    <hyperlink ref="A101" location="'MORRIGAN'!A1" display="'MORRIGAN'!A1"/>
    <hyperlink ref="A102" location="'MOS_96B2P'!A1" display="'MOS_96B2P'!A1"/>
    <hyperlink ref="A103" location="'MR_CENTIPEDE'!A1" display="'MR_CENTIPEDE'!A1"/>
    <hyperlink ref="A104" location="'MRLONGLEG'!A1" display="'MRLONGLEG'!A1"/>
    <hyperlink ref="A105" location="'MTK'!A1" display="'MTK'!A1"/>
    <hyperlink ref="A106" location="'MURRAY BARTSCH'!A1" display="'MURRAY BARTSCH'!A1"/>
    <hyperlink ref="A107" location="'MWK77'!A1" display="'MWK77'!A1"/>
    <hyperlink ref="A108" location="'NATHANGUN'!A1" display="'NATHANGUN'!A1"/>
    <hyperlink ref="A109" location="'NELSON1812'!A1" display="'NELSON1812'!A1"/>
    <hyperlink ref="A110" location="'NEMESIS'!A1" display="'NEMESIS'!A1"/>
    <hyperlink ref="A111" location="'NEUTRAL PARTY'!A1" display="'NEUTRAL PARTY'!A1"/>
    <hyperlink ref="A112" location="'NORT'!A1" display="'NORT'!A1"/>
    <hyperlink ref="A113" location="'O''BIE'!A1" display="'O''BIE'!A1"/>
    <hyperlink ref="A114" location="'OTTO'!A1" display="'OTTO'!A1"/>
    <hyperlink ref="A115" location="'PANZER LEHR'!A1" display="'PANZER LEHR'!A1"/>
    <hyperlink ref="A116" location="'PANZER_KRAUT'!A1" display="'PANZER_KRAUT'!A1"/>
    <hyperlink ref="A117" location="'PANZERMEISTER247'!A1" display="'PANZERMEISTER247'!A1"/>
    <hyperlink ref="A118" location="'PAUL KLIMSTRA'!A1" display="'PAUL KLIMSTRA'!A1"/>
    <hyperlink ref="A119" location="'PEKISCHE'!A1" display="'PEKISCHE'!A1"/>
    <hyperlink ref="A120" location="'PHILM'!A1" display="'PHILM'!A1"/>
    <hyperlink ref="A121" location="'PICCOLO LEGIONARIO'!A1" display="'PICCOLO LEGIONARIO'!A1"/>
    <hyperlink ref="A122" location="'PINCHY'!A1" display="'PINCHY'!A1"/>
    <hyperlink ref="A123" location="'POESEL71'!A1" display="'POESEL71'!A1"/>
    <hyperlink ref="A124" location="'REDCARD'!A1" display="'REDCARD'!A1"/>
    <hyperlink ref="A125" location="'REDTROOP44'!A1" display="'REDTROOP44'!A1"/>
    <hyperlink ref="A126" location="'RELIQMORTIS'!A1" display="'RELIQMORTIS'!A1"/>
    <hyperlink ref="A127" location="'RICO'!A1" display="'RICO'!A1"/>
    <hyperlink ref="A128" location="'ROBSLION'!A1" display="'ROBSLION'!A1"/>
    <hyperlink ref="A129" location="'ROCKETMAN'!A1" display="'ROCKETMAN'!A1"/>
    <hyperlink ref="A130" location="'RONNOC'!A1" display="'RONNOC'!A1"/>
    <hyperlink ref="A131" location="'SCIPIO'!A1" display="'SCIPIO'!A1"/>
    <hyperlink ref="A132" location="'SEPTIC LIMB'!A1" display="'SEPTIC LIMB'!A1"/>
    <hyperlink ref="A133" location="'SGT GRUNT'!A1" display="'SGT GRUNT'!A1"/>
    <hyperlink ref="A134" location="'SHOGGOT'!A1" display="'SHOGGOT'!A1"/>
    <hyperlink ref="A135" location="'SHORKER'!A1" display="'SHORKER'!A1"/>
    <hyperlink ref="A136" location="'SILENTOTTO41'!A1" display="'SILENTOTTO41'!A1"/>
    <hyperlink ref="A137" location="'SLYSNIPER'!A1" display="'SLYSNIPER'!A1"/>
    <hyperlink ref="A138" location="'SNOLS'!A1" display="'SNOLS'!A1"/>
    <hyperlink ref="A139" location="'SPIDEY'!A1" display="'SPIDEY'!A1"/>
    <hyperlink ref="A140" location="'SSPOOM'!A1" display="'SSPOOM'!A1"/>
    <hyperlink ref="A141" location="'SWANK'!A1" display="'SWANK'!A1"/>
    <hyperlink ref="A142" location="'TERRIBLEONE'!A1" display="'TERRIBLEONE'!A1"/>
    <hyperlink ref="A143" location="'THEAPOSTLE'!A1" display="'THEAPOSTLE'!A1"/>
    <hyperlink ref="A144" location="'TIMUA'!A1" display="'TIMUA'!A1"/>
    <hyperlink ref="A145" location="'TINMAN'!A1" display="'TINMAN'!A1"/>
    <hyperlink ref="A146" location="'ULTRADAVE'!A1" display="'ULTRADAVE'!A1"/>
    <hyperlink ref="A147" location="'VALKATOX'!A1" display="'VALKATOX'!A1"/>
    <hyperlink ref="A148" location="'VATUTIN'!A1" display="'VATUTIN'!A1"/>
    <hyperlink ref="A149" location="'VORTEX_RIKERS'!A1" display="'VORTEX_RIKERS'!A1"/>
    <hyperlink ref="A150" location="'WASTEMORELAND'!A1" display="'WASTEMORELAND'!A1"/>
    <hyperlink ref="A151" location="'WELLSONIAN'!A1" display="'WELLSONIAN'!A1"/>
    <hyperlink ref="A152" location="'WGBN1968'!A1" display="'WGBN1968'!A1"/>
    <hyperlink ref="A153" location="'WILKO'!A1" display="'WILKO'!A1"/>
    <hyperlink ref="A154" location="'WILL S'!A1" display="'WILL S'!A1"/>
    <hyperlink ref="A155" location="'WYNTERGREEN'!A1" display="'WYNTERGREEN'!A1"/>
    <hyperlink ref="A156" location="'XAVIER'!A1" display="'XAVIER'!A1"/>
    <hyperlink ref="A157" location="'ZINZAN'!A1" display="'ZINZAN'!A1"/>
    <hyperlink ref="F29" location="'2DOG'!A1" display="'2DOG'!A1"/>
    <hyperlink ref="F19" location="'A CANADIAN CAT'!A1" display="'A CANADIAN CAT'!A1"/>
    <hyperlink ref="F23" location="'ADAMB'!A1" display="'ADAMB'!A1"/>
    <hyperlink ref="F58" location="'AJARMANG'!A1" display="'AJARMANG'!A1"/>
    <hyperlink ref="F83" location="'ANAL_RODEO'!A1" display="'ANAL_RODEO'!A1"/>
    <hyperlink ref="F4" location="'ANDRIS'!A1" display="'ANDRIS'!A1"/>
    <hyperlink ref="F36" location="'ARIETE'!A1" display="'ARIETE'!A1"/>
    <hyperlink ref="F43" location="'ARTEMIS258'!A1" display="'ARTEMIS258'!A1"/>
    <hyperlink ref="F37" location="'AXXE'!A1" display="'AXXE'!A1"/>
    <hyperlink ref="F5" location="'BADGER73'!A1" display="'BADGER73'!A1"/>
    <hyperlink ref="F64" location="'BARON'!A1" display="'BARON'!A1"/>
    <hyperlink ref="F6" location="'BERGAL'!A1" display="'BERGAL'!A1"/>
    <hyperlink ref="F98" location="'BIDERMANN'!A1" display="'BIDERMANN'!A1"/>
    <hyperlink ref="F59" location="'BIG JOE'!A1" display="'BIG JOE'!A1"/>
    <hyperlink ref="F108" location="'BILL'!A1" display="'BILL'!A1"/>
    <hyperlink ref="F122" location="'BLETCHLEY_GEEK'!A1" display="'BLETCHLEY_GEEK'!A1"/>
    <hyperlink ref="F126" location="'BOCE'!A1" display="'BOCE'!A1"/>
    <hyperlink ref="F7" location="'BOOTIE'!A1" display="'BOOTIE'!A1"/>
    <hyperlink ref="F38" location="'BOZ'!A1" display="'BOZ'!A1"/>
    <hyperlink ref="F8" location="'BUCKYKATT'!A1" display="'BUCKYKATT'!A1"/>
    <hyperlink ref="F142" location="'BULLMAN'!A1" display="'BULLMAN'!A1"/>
    <hyperlink ref="F140" location="'BURROUGHS'!A1" display="'BURROUGHS'!A1"/>
    <hyperlink ref="F99" location="'CARGOL'!A1" display="'CARGOL'!A1"/>
    <hyperlink ref="F74" location="'CASPER'!A1" display="'CASPER'!A1"/>
    <hyperlink ref="F75" location="'CATGH'!A1" display="'CATGH'!A1"/>
    <hyperlink ref="F9" location="'CHRIS '!A1" display="'CHRIS '!A1"/>
    <hyperlink ref="F100" location="'COAXIAL_PUPPET'!A1" display="'COAXIAL_PUPPET'!A1"/>
    <hyperlink ref="F127" location="'CONCORD'!A1" display="'CONCORD'!A1"/>
    <hyperlink ref="F101" location="'COOLBREEZE'!A1" display="'COOLBREEZE'!A1"/>
    <hyperlink ref="F147" location="'CORSAIRE31'!A1" display="'CORSAIRE31'!A1"/>
    <hyperlink ref="F116" location="'CROCKY'!A1" display="'CROCKY'!A1"/>
    <hyperlink ref="F151" location="'DAISY'!A1" display="'DAISY'!A1"/>
    <hyperlink ref="F60" location="'DASTIGER'!A1" display="'DASTIGER'!A1"/>
    <hyperlink ref="F117" location="'DENIS'!A1" display="'DENIS'!A1"/>
    <hyperlink ref="F10" location="'DENIS THE MENACE'!A1" display="'DENIS THE MENACE'!A1"/>
    <hyperlink ref="F63" location="'DENO30'!A1" display="'DENO30'!A1"/>
    <hyperlink ref="F30" location="'DESKOFT'!A1" display="'DESKOFT'!A1"/>
    <hyperlink ref="F137" location="'DOC844'!A1" display="'DOC844'!A1"/>
    <hyperlink ref="F67" location="'DOUBLED'!A1" display="'DOUBLED'!A1"/>
    <hyperlink ref="F109" location="'DUTCH GRENADIER'!A1" display="'DUTCH GRENADIER'!A1"/>
    <hyperlink ref="F129" location="'EGGER'!A1" display="'EGGER'!A1"/>
    <hyperlink ref="F76" location="'ENICED73'!A1" display="'ENICED73'!A1"/>
    <hyperlink ref="F149" location="'ENIGMA6584'!A1" display="'ENIGMA6584'!A1"/>
    <hyperlink ref="F88" location="'ENVEN'!A1" display="'ENVEN'!A1"/>
    <hyperlink ref="F77" location="'ERDELJANUS'!A1" display="'ERDELJANUS'!A1"/>
    <hyperlink ref="F92" location="'EURI'!A1" display="'EURI'!A1"/>
    <hyperlink ref="F20" location="'EXAMINER2'!A1" display="'EXAMINER2'!A1"/>
    <hyperlink ref="F119" location="'FACMAN'!A1" display="'FACMAN'!A1"/>
    <hyperlink ref="F93" location="'FALKE88'!A1" display="'FALKE88'!A1"/>
    <hyperlink ref="F78" location="'FREDROCKER'!A1" display="'FREDROCKER'!A1"/>
    <hyperlink ref="F11" location="'FUCHS'!A1" display="'FUCHS'!A1"/>
    <hyperlink ref="F102" location="'GAMMA'!A1" display="'GAMMA'!A1"/>
    <hyperlink ref="F12" location="'GCF'!A1" display="'GCF'!A1"/>
    <hyperlink ref="F94" location="'GEORGE SMILEY'!A1" display="'GEORGE SMILEY'!A1"/>
    <hyperlink ref="F55" location="'GNARLY'!A1" display="'GNARLY'!A1"/>
    <hyperlink ref="F110" location="'GREG'!A1" display="'GREG'!A1"/>
    <hyperlink ref="F84" location="'GUNNER'!A1" display="'GUNNER'!A1"/>
    <hyperlink ref="F79" location="'HAMROCK'!A1" display="'HAMROCK'!A1"/>
    <hyperlink ref="F85" location="'HANG FIRE'!A1" display="'HANG FIRE'!A1"/>
    <hyperlink ref="F13" location="'HAPLESS'!A1" display="'HAPLESS'!A1"/>
    <hyperlink ref="F120" location="'HARMES'!A1" display="'HARMES'!A1"/>
    <hyperlink ref="F49" location="'HEDGEHOG'!A1" display="'HEDGEHOG'!A1"/>
    <hyperlink ref="F133" location="'HERBOSKI'!A1" display="'HERBOSKI'!A1"/>
    <hyperlink ref="F138" location="'HOLMAN'!A1" display="'HOLMAN'!A1"/>
    <hyperlink ref="F89" location="'IAIN F'!A1" display="'IAIN F'!A1"/>
    <hyperlink ref="F113" location="'IOANNIS'!A1" display="'IOANNIS'!A1"/>
    <hyperlink ref="F134" location="'ITHIKIAL'!A1" display="'ITHIKIAL'!A1"/>
    <hyperlink ref="F111" location="'IVAN ZAITZEV'!A1" display="'IVAN ZAITZEV'!A1"/>
    <hyperlink ref="F80" location="'JACKAL263'!A1" display="'JACKAL263'!A1"/>
    <hyperlink ref="F156" location="'JBY'!A1" display="'JBY'!A1"/>
    <hyperlink ref="F114" location="'JOBU88'!A1" display="'JOBU88'!A1"/>
    <hyperlink ref="F71" location="'JOHNNY CANUCK'!A1" display="'JOHNNY CANUCK'!A1"/>
    <hyperlink ref="F144" location="'JOHNSY'!A1" display="'JOHNSY'!A1"/>
    <hyperlink ref="F39" location="'JOLLY OLLY'!A1" display="'JOLLY OLLY'!A1"/>
    <hyperlink ref="F50" location="'JOSEY WALES'!A1" display="'JOSEY WALES'!A1"/>
    <hyperlink ref="F103" location="'JTIMO'!A1" display="'JTIMO'!A1"/>
    <hyperlink ref="F81" location="'JUSTE86'!A1" display="'JUSTE86'!A1"/>
    <hyperlink ref="F65" location="'KAUNITZ'!A1" display="'KAUNITZ'!A1"/>
    <hyperlink ref="F143" location="'KRAFT'!A1" display="'KRAFT'!A1"/>
    <hyperlink ref="F145" location="'KRIEGER'!A1" display="'KRIEGER'!A1"/>
    <hyperlink ref="F82" location="'KROMYR'!A1" display="'KROMYR'!A1"/>
    <hyperlink ref="F95" location="'LAPDOG'!A1" display="'LAPDOG'!A1"/>
    <hyperlink ref="F14" location="'LETHAL'!A1" display="'LETHAL'!A1"/>
    <hyperlink ref="F123" location="'LT SMASH'!A1" display="'LT SMASH'!A1"/>
    <hyperlink ref="F44" location="'M1KEL'!A1" display="'M1KEL'!A1"/>
    <hyperlink ref="F154" location="'MACJIM'!A1" display="'MACJIM'!A1"/>
    <hyperlink ref="F21" location="'MAD MIKE'!A1" display="'MAD MIKE'!A1"/>
    <hyperlink ref="F141" location="'MANGO'!A1" display="'MANGO'!A1"/>
    <hyperlink ref="F40" location="'MANZCASER'!A1" display="'MANZCASER'!A1"/>
    <hyperlink ref="F131" location="'MAUSERGDOG'!A1" display="'MAUSERGDOG'!A1"/>
    <hyperlink ref="F51" location="'MCMORTISON'!A1" display="'MCMORTISON'!A1"/>
    <hyperlink ref="F22" location="'MEAT GRINDER'!A1" display="'MEAT GRINDER'!A1"/>
    <hyperlink ref="F115" location="'MEATETR'!A1" display="'MEATETR'!A1"/>
    <hyperlink ref="F112" location="'MICHAEL DOROSH'!A1" display="'MICHAEL DOROSH'!A1"/>
    <hyperlink ref="F61" location="'MILLER41'!A1" display="'MILLER41'!A1"/>
    <hyperlink ref="F139" location="'MJKERNER'!A1" display="'MJKERNER'!A1"/>
    <hyperlink ref="F146" location="'MONGO81'!A1" display="'MONGO81'!A1"/>
    <hyperlink ref="F96" location="'MORRIGAN'!A1" display="'MORRIGAN'!A1"/>
    <hyperlink ref="F48" location="'MOS_96B2P'!A1" display="'MOS_96B2P'!A1"/>
    <hyperlink ref="F124" location="'MR_CENTIPEDE'!A1" display="'MR_CENTIPEDE'!A1"/>
    <hyperlink ref="F150" location="'MRLONGLEG'!A1" display="'MRLONGLEG'!A1"/>
    <hyperlink ref="F68" location="'MTK'!A1" display="'MTK'!A1"/>
    <hyperlink ref="F130" location="'MURRAY BARTSCH'!A1" display="'MURRAY BARTSCH'!A1"/>
    <hyperlink ref="F56" location="'MWK77'!A1" display="'MWK77'!A1"/>
    <hyperlink ref="F42" location="'NATHANGUN'!A1" display="'NATHANGUN'!A1"/>
    <hyperlink ref="F104" location="'NELSON1812'!A1" display="'NELSON1812'!A1"/>
    <hyperlink ref="F15" location="'NEMESIS'!A1" display="'NEMESIS'!A1"/>
    <hyperlink ref="F97" location="'NEUTRAL PARTY'!A1" display="'NEUTRAL PARTY'!A1"/>
    <hyperlink ref="F31" location="'NORT'!A1" display="'NORT'!A1"/>
    <hyperlink ref="F148" location="'O''BIE'!A1" display="'O''BIE'!A1"/>
    <hyperlink ref="F105" location="'OTTO'!A1" display="'OTTO'!A1"/>
    <hyperlink ref="F69" location="'PANZER LEHR'!A1" display="'PANZER LEHR'!A1"/>
    <hyperlink ref="F106" location="'PANZER_KRAUT'!A1" display="'PANZER_KRAUT'!A1"/>
    <hyperlink ref="F121" location="'PANZERMEISTER247'!A1" display="'PANZERMEISTER247'!A1"/>
    <hyperlink ref="F152" location="'PAUL KLIMSTRA'!A1" display="'PAUL KLIMSTRA'!A1"/>
    <hyperlink ref="F32" location="'PEKISCHE'!A1" display="'PEKISCHE'!A1"/>
    <hyperlink ref="F41" location="'PHILM'!A1" display="'PHILM'!A1"/>
    <hyperlink ref="F62" location="'PICCOLO LEGIONARIO'!A1" display="'PICCOLO LEGIONARIO'!A1"/>
    <hyperlink ref="F33" location="'PINCHY'!A1" display="'PINCHY'!A1"/>
    <hyperlink ref="F66" location="'POESEL71'!A1" display="'POESEL71'!A1"/>
    <hyperlink ref="F155" location="'REDCARD'!A1" display="'REDCARD'!A1"/>
    <hyperlink ref="F90" location="'REDTROOP44'!A1" display="'REDTROOP44'!A1"/>
    <hyperlink ref="F86" location="'RELIQMORTIS'!A1" display="'RELIQMORTIS'!A1"/>
    <hyperlink ref="F45" location="'RICO'!A1" display="'RICO'!A1"/>
    <hyperlink ref="F135" location="'ROBSLION'!A1" display="'ROBSLION'!A1"/>
    <hyperlink ref="F128" location="'ROCKETMAN'!A1" display="'ROCKETMAN'!A1"/>
    <hyperlink ref="F118" location="'RONNOC'!A1" display="'RONNOC'!A1"/>
    <hyperlink ref="F70" location="'SCIPIO'!A1" display="'SCIPIO'!A1"/>
    <hyperlink ref="F157" location="'SEPTIC LIMB'!A1" display="'SEPTIC LIMB'!A1"/>
    <hyperlink ref="F34" location="'SGT GRUNT'!A1" display="'SGT GRUNT'!A1"/>
    <hyperlink ref="F52" location="'SHOGGOT'!A1" display="'SHOGGOT'!A1"/>
    <hyperlink ref="F24" location="'SHORKER'!A1" display="'SHORKER'!A1"/>
    <hyperlink ref="F153" location="'SILENTOTTO41'!A1" display="'SILENTOTTO41'!A1"/>
    <hyperlink ref="F25" location="'SLYSNIPER'!A1" display="'SLYSNIPER'!A1"/>
    <hyperlink ref="F132" location="'SNOLS'!A1" display="'SNOLS'!A1"/>
    <hyperlink ref="F46" location="'SPIDEY'!A1" display="'SPIDEY'!A1"/>
    <hyperlink ref="F26" location="'SSPOOM'!A1" display="'SSPOOM'!A1"/>
    <hyperlink ref="F53" location="'SWANK'!A1" display="'SWANK'!A1"/>
    <hyperlink ref="F54" location="'TERRIBLEONE'!A1" display="'TERRIBLEONE'!A1"/>
    <hyperlink ref="F87" location="'THEAPOSTLE'!A1" display="'THEAPOSTLE'!A1"/>
    <hyperlink ref="F91" location="'TIMUA'!A1" display="'TIMUA'!A1"/>
    <hyperlink ref="F72" location="'TINMAN'!A1" display="'TINMAN'!A1"/>
    <hyperlink ref="F125" location="'ULTRADAVE'!A1" display="'ULTRADAVE'!A1"/>
    <hyperlink ref="F16" location="'VALKATOX'!A1" display="'VALKATOX'!A1"/>
    <hyperlink ref="F27" location="'VATUTIN'!A1" display="'VATUTIN'!A1"/>
    <hyperlink ref="F107" location="'VORTEX_RIKERS'!A1" display="'VORTEX_RIKERS'!A1"/>
    <hyperlink ref="F35" location="'WASTEMORELAND'!A1" display="'WASTEMORELAND'!A1"/>
    <hyperlink ref="F17" location="'WELLSONIAN'!A1" display="'WELLSONIAN'!A1"/>
    <hyperlink ref="F47" location="'WGBN1968'!A1" display="'WGBN1968'!A1"/>
    <hyperlink ref="F73" location="'WILKO'!A1" display="'WILKO'!A1"/>
    <hyperlink ref="F18" location="'WILL S'!A1" display="'WILL S'!A1"/>
    <hyperlink ref="F136" location="'WYNTERGREEN'!A1" display="'WYNTERGREEN'!A1"/>
    <hyperlink ref="F57" location="'XAVIER'!A1" display="'XAVIER'!A1"/>
    <hyperlink ref="F28" location="'ZINZAN'!A1" display="'ZINZAN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58</v>
      </c>
      <c r="E4" s="42">
        <v>1988.4847588811585</v>
      </c>
      <c r="F4" s="41" t="s">
        <v>206</v>
      </c>
      <c r="G4" s="43">
        <v>1993.0758084779175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DASTIGER'!c1" display="'DASTIG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42095</v>
      </c>
      <c r="B4" s="40">
        <v>0.70833333333333304</v>
      </c>
      <c r="C4" s="41" t="s">
        <v>205</v>
      </c>
      <c r="D4" s="45" t="s">
        <v>23</v>
      </c>
      <c r="E4" s="42">
        <v>2039.238162699656</v>
      </c>
      <c r="F4" s="41" t="s">
        <v>206</v>
      </c>
      <c r="G4" s="43">
        <v>1994.0303504251299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STRACHWITZ'!c1" display="'STRACHWITZ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42522</v>
      </c>
      <c r="B4" s="40">
        <v>0.70833333333333304</v>
      </c>
      <c r="C4" s="41" t="s">
        <v>205</v>
      </c>
      <c r="D4" s="45" t="s">
        <v>140</v>
      </c>
      <c r="E4" s="42">
        <v>2024.1322999896383</v>
      </c>
      <c r="F4" s="41" t="s">
        <v>206</v>
      </c>
      <c r="G4" s="43">
        <v>2005.4481602059416</v>
      </c>
      <c r="H4" s="44">
        <f>ROUND(G4,0) - ROUND(G5, 0)</f>
        <v>9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42</v>
      </c>
      <c r="E5" s="42">
        <v>2094.4299274366463</v>
      </c>
      <c r="F5" s="41" t="s">
        <v>206</v>
      </c>
      <c r="G5" s="62">
        <v>1995.8842707178665</v>
      </c>
      <c r="H5" s="44">
        <f>ROUND(G5,0) - ROUND(G6, 0)</f>
        <v>-7</v>
      </c>
      <c r="I5" s="45"/>
    </row>
    <row r="6" spans="1:9" x14ac:dyDescent="0.25">
      <c r="A6" s="59">
        <v>42461</v>
      </c>
      <c r="B6" s="33">
        <v>0.70833333333333304</v>
      </c>
      <c r="C6" s="34" t="s">
        <v>203</v>
      </c>
      <c r="D6" s="35" t="s">
        <v>57</v>
      </c>
      <c r="E6" s="36">
        <v>1995.934860283925</v>
      </c>
      <c r="F6" s="34" t="s">
        <v>204</v>
      </c>
      <c r="G6" s="60">
        <v>2003.4115628129452</v>
      </c>
      <c r="H6" s="38">
        <f>ROUND(G6,0) - ROUND(G7, 0)</f>
        <v>-9</v>
      </c>
      <c r="I6" s="39"/>
    </row>
    <row r="7" spans="1:9" x14ac:dyDescent="0.25">
      <c r="A7" s="59">
        <v>42461</v>
      </c>
      <c r="B7" s="33">
        <v>0.70833333333333304</v>
      </c>
      <c r="C7" s="34" t="s">
        <v>203</v>
      </c>
      <c r="D7" s="35" t="s">
        <v>42</v>
      </c>
      <c r="E7" s="36">
        <v>2098.8320324806159</v>
      </c>
      <c r="F7" s="34" t="s">
        <v>204</v>
      </c>
      <c r="G7" s="60">
        <v>2011.9298113788875</v>
      </c>
      <c r="H7" s="38">
        <f>ROUND(G7,0) - ROUND(G8, 0)</f>
        <v>11</v>
      </c>
      <c r="I7" s="39"/>
    </row>
    <row r="8" spans="1:9" x14ac:dyDescent="0.25">
      <c r="A8" s="59">
        <v>42401</v>
      </c>
      <c r="B8" s="33">
        <v>0.70833333333333304</v>
      </c>
      <c r="C8" s="34" t="s">
        <v>203</v>
      </c>
      <c r="D8" s="35" t="s">
        <v>136</v>
      </c>
      <c r="E8" s="36">
        <v>2000</v>
      </c>
      <c r="F8" s="34" t="s">
        <v>204</v>
      </c>
      <c r="G8" s="60">
        <v>2000.8637828217397</v>
      </c>
      <c r="H8" s="38">
        <f>ROUND(G8,0) - ROUND(G9, 0)</f>
        <v>8</v>
      </c>
      <c r="I8" s="39"/>
    </row>
    <row r="9" spans="1:9" x14ac:dyDescent="0.25">
      <c r="A9" s="61">
        <v>42370</v>
      </c>
      <c r="B9" s="40">
        <v>0.70833333333333304</v>
      </c>
      <c r="C9" s="41" t="s">
        <v>205</v>
      </c>
      <c r="D9" s="45" t="s">
        <v>57</v>
      </c>
      <c r="E9" s="42">
        <v>1993.9915645239851</v>
      </c>
      <c r="F9" s="41" t="s">
        <v>206</v>
      </c>
      <c r="G9" s="62">
        <v>1993.1806954516926</v>
      </c>
      <c r="H9" s="44">
        <f>ROUND(G9,0) - ROUND(G10, 0)</f>
        <v>-7</v>
      </c>
      <c r="I9" s="45"/>
    </row>
    <row r="10" spans="1:9" x14ac:dyDescent="0.25">
      <c r="A10" s="179" t="s">
        <v>199</v>
      </c>
      <c r="B10" s="17" t="s">
        <v>200</v>
      </c>
      <c r="C10" s="19" t="s">
        <v>200</v>
      </c>
      <c r="D10" s="15" t="s">
        <v>200</v>
      </c>
      <c r="E10" s="27" t="s">
        <v>201</v>
      </c>
      <c r="F10" s="19" t="s">
        <v>200</v>
      </c>
      <c r="G10" s="30">
        <v>2000</v>
      </c>
      <c r="H10" s="20" t="s">
        <v>201</v>
      </c>
    </row>
  </sheetData>
  <sortState ref="A4:H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9" location="'DOMFLUFF'!c1" display="'DOMFLUFF'!c1"/>
    <hyperlink ref="D8" location="'WELLSONIAN'!c1" display="'WELLSONIAN'!c1"/>
    <hyperlink ref="D5" location="'SHORKER'!c1" display="'SHORKER'!c1"/>
    <hyperlink ref="D6" location="'DOMFLUFF'!c1" display="'DOMFLUFF'!c1"/>
    <hyperlink ref="D7" location="'SHORKER'!c1" display="'SHORKER'!c1"/>
    <hyperlink ref="D4" location="'NEUTRAL PARTY'!c1" display="'NEUTRAL PART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42005</v>
      </c>
      <c r="B4" s="40">
        <v>0.70833333333333304</v>
      </c>
      <c r="C4" s="41" t="s">
        <v>205</v>
      </c>
      <c r="D4" s="45" t="s">
        <v>25</v>
      </c>
      <c r="E4" s="42">
        <v>2045.6205690642662</v>
      </c>
      <c r="F4" s="41" t="s">
        <v>206</v>
      </c>
      <c r="G4" s="43">
        <v>1986.8800248682908</v>
      </c>
      <c r="H4" s="44">
        <f>ROUND(G4,0) - ROUND(G5, 0)</f>
        <v>-6</v>
      </c>
      <c r="I4" s="45"/>
    </row>
    <row r="5" spans="1:9" x14ac:dyDescent="0.25">
      <c r="A5" s="61">
        <v>41852</v>
      </c>
      <c r="B5" s="40">
        <v>0.70833333333333304</v>
      </c>
      <c r="C5" s="41" t="s">
        <v>205</v>
      </c>
      <c r="D5" s="45" t="s">
        <v>31</v>
      </c>
      <c r="E5" s="42">
        <v>2001.1103988711282</v>
      </c>
      <c r="F5" s="41" t="s">
        <v>206</v>
      </c>
      <c r="G5" s="62">
        <v>1993.3067800771148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HEDGEHOG'!c1" display="'HEDGEHOG'!c1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42887</v>
      </c>
      <c r="B4" s="40">
        <v>0.73611111111111116</v>
      </c>
      <c r="C4" s="41" t="s">
        <v>205</v>
      </c>
      <c r="D4" s="45" t="s">
        <v>56</v>
      </c>
      <c r="E4" s="42">
        <v>2015.6548153970616</v>
      </c>
      <c r="F4" s="41" t="s">
        <v>206</v>
      </c>
      <c r="G4" s="43">
        <v>1980.3816135084523</v>
      </c>
      <c r="H4" s="44">
        <f>ROUND(G4,0) - ROUND(G5, 0)</f>
        <v>-7</v>
      </c>
      <c r="I4" s="45"/>
    </row>
    <row r="5" spans="1:9" x14ac:dyDescent="0.25">
      <c r="A5" s="68">
        <v>42882</v>
      </c>
      <c r="B5" s="40">
        <v>0.72222222222222221</v>
      </c>
      <c r="C5" s="41" t="s">
        <v>205</v>
      </c>
      <c r="D5" s="45" t="s">
        <v>139</v>
      </c>
      <c r="E5" s="42">
        <v>2073.425899521576</v>
      </c>
      <c r="F5" s="41" t="s">
        <v>206</v>
      </c>
      <c r="G5" s="62">
        <v>1987.3132717814117</v>
      </c>
      <c r="H5" s="44">
        <f>ROUND(G5,0) - ROUND(G6, 0)</f>
        <v>-6</v>
      </c>
      <c r="I5" s="45"/>
    </row>
    <row r="6" spans="1:9" x14ac:dyDescent="0.25">
      <c r="A6" s="69">
        <v>42818</v>
      </c>
      <c r="B6" s="33">
        <v>0.72222222222222221</v>
      </c>
      <c r="C6" s="34" t="s">
        <v>203</v>
      </c>
      <c r="D6" s="35" t="s">
        <v>38</v>
      </c>
      <c r="E6" s="36">
        <v>2018.9006845963193</v>
      </c>
      <c r="F6" s="34" t="s">
        <v>204</v>
      </c>
      <c r="G6" s="60">
        <v>1993.1710264207252</v>
      </c>
      <c r="H6" s="38">
        <f>ROUND(G6,0) - ROUND(G7, 0)</f>
        <v>8</v>
      </c>
      <c r="I6" s="39"/>
    </row>
    <row r="7" spans="1:9" x14ac:dyDescent="0.25">
      <c r="A7" s="69">
        <v>42818</v>
      </c>
      <c r="B7" s="33">
        <v>0.71527777777777779</v>
      </c>
      <c r="C7" s="34" t="s">
        <v>203</v>
      </c>
      <c r="D7" s="35" t="s">
        <v>139</v>
      </c>
      <c r="E7" s="36">
        <v>2076.5417618548504</v>
      </c>
      <c r="F7" s="34" t="s">
        <v>204</v>
      </c>
      <c r="G7" s="60">
        <v>1984.9061077103895</v>
      </c>
      <c r="H7" s="38">
        <f>ROUND(G7,0) - ROUND(G8, 0)</f>
        <v>10</v>
      </c>
      <c r="I7" s="39"/>
    </row>
    <row r="8" spans="1:9" x14ac:dyDescent="0.25">
      <c r="A8" s="68">
        <v>42795</v>
      </c>
      <c r="B8" s="40">
        <v>0.71180555555555558</v>
      </c>
      <c r="C8" s="41" t="s">
        <v>205</v>
      </c>
      <c r="D8" s="45" t="s">
        <v>136</v>
      </c>
      <c r="E8" s="42">
        <v>1991.9629488545133</v>
      </c>
      <c r="F8" s="41" t="s">
        <v>206</v>
      </c>
      <c r="G8" s="62">
        <v>1975.2236862595191</v>
      </c>
      <c r="H8" s="44">
        <f>ROUND(G8,0) - ROUND(G9, 0)</f>
        <v>-8</v>
      </c>
      <c r="I8" s="45"/>
    </row>
    <row r="9" spans="1:9" x14ac:dyDescent="0.25">
      <c r="A9" s="68">
        <v>42767</v>
      </c>
      <c r="B9" s="40">
        <v>0.81180555555555556</v>
      </c>
      <c r="C9" s="41" t="s">
        <v>205</v>
      </c>
      <c r="D9" s="45" t="s">
        <v>139</v>
      </c>
      <c r="E9" s="42">
        <v>2071.9876871771285</v>
      </c>
      <c r="F9" s="41" t="s">
        <v>206</v>
      </c>
      <c r="G9" s="62">
        <v>1982.5488528329645</v>
      </c>
      <c r="H9" s="44">
        <f>ROUND(G9,0) - ROUND(G10, 0)</f>
        <v>-5</v>
      </c>
      <c r="I9" s="45"/>
    </row>
    <row r="10" spans="1:9" x14ac:dyDescent="0.25">
      <c r="A10" s="68">
        <v>42676</v>
      </c>
      <c r="B10" s="40">
        <v>0.73611111111111116</v>
      </c>
      <c r="C10" s="41" t="s">
        <v>205</v>
      </c>
      <c r="D10" s="45" t="s">
        <v>56</v>
      </c>
      <c r="E10" s="42">
        <v>2009.2090681142206</v>
      </c>
      <c r="F10" s="41" t="s">
        <v>206</v>
      </c>
      <c r="G10" s="62">
        <v>1988.3379246997572</v>
      </c>
      <c r="H10" s="44">
        <f>ROUND(G10,0) - ROUND(G11, 0)</f>
        <v>-8</v>
      </c>
      <c r="I10" s="45"/>
    </row>
    <row r="11" spans="1:9" x14ac:dyDescent="0.25">
      <c r="A11" s="8">
        <v>42644</v>
      </c>
      <c r="B11" s="10">
        <v>0.70833333333333304</v>
      </c>
      <c r="C11" s="18" t="s">
        <v>203</v>
      </c>
      <c r="D11" s="21" t="s">
        <v>167</v>
      </c>
      <c r="E11" s="26">
        <v>1960.4193565430683</v>
      </c>
      <c r="F11" s="18" t="s">
        <v>269</v>
      </c>
      <c r="G11" s="30">
        <v>1995.5831115365054</v>
      </c>
      <c r="H11" s="7">
        <f>ROUND(G11,0) - ROUND(G12, 0)</f>
        <v>25</v>
      </c>
    </row>
    <row r="12" spans="1:9" x14ac:dyDescent="0.25">
      <c r="A12" s="59">
        <v>42614</v>
      </c>
      <c r="B12" s="33">
        <v>0.70833333333333304</v>
      </c>
      <c r="C12" s="34" t="s">
        <v>203</v>
      </c>
      <c r="D12" s="35" t="s">
        <v>30</v>
      </c>
      <c r="E12" s="36">
        <v>1951.8254057918145</v>
      </c>
      <c r="F12" s="34" t="s">
        <v>204</v>
      </c>
      <c r="G12" s="60">
        <v>1971.1432693076376</v>
      </c>
      <c r="H12" s="38">
        <f>ROUND(G12,0) - ROUND(G13, 0)</f>
        <v>-7</v>
      </c>
      <c r="I12" s="39"/>
    </row>
    <row r="13" spans="1:9" x14ac:dyDescent="0.25">
      <c r="A13" s="59">
        <v>42614</v>
      </c>
      <c r="B13" s="33">
        <v>0.70833333333333304</v>
      </c>
      <c r="C13" s="34" t="s">
        <v>203</v>
      </c>
      <c r="D13" s="35" t="s">
        <v>30</v>
      </c>
      <c r="E13" s="36">
        <v>1944.5564292147892</v>
      </c>
      <c r="F13" s="34" t="s">
        <v>204</v>
      </c>
      <c r="G13" s="60">
        <v>1978.0937147640118</v>
      </c>
      <c r="H13" s="38">
        <f>ROUND(G13,0) - ROUND(G14, 0)</f>
        <v>-8</v>
      </c>
      <c r="I13" s="39"/>
    </row>
    <row r="14" spans="1:9" x14ac:dyDescent="0.25">
      <c r="A14" s="59">
        <v>42614</v>
      </c>
      <c r="B14" s="33">
        <v>0.70833333333333304</v>
      </c>
      <c r="C14" s="34" t="s">
        <v>203</v>
      </c>
      <c r="D14" s="35" t="s">
        <v>136</v>
      </c>
      <c r="E14" s="36">
        <v>2000.8959591652706</v>
      </c>
      <c r="F14" s="34" t="s">
        <v>204</v>
      </c>
      <c r="G14" s="60">
        <v>1986.1193839076748</v>
      </c>
      <c r="H14" s="38">
        <f>ROUND(G14,0) - ROUND(G15, 0)</f>
        <v>-2</v>
      </c>
      <c r="I14" s="39"/>
    </row>
    <row r="15" spans="1:9" x14ac:dyDescent="0.25">
      <c r="A15" s="8">
        <v>42614</v>
      </c>
      <c r="B15" s="10">
        <v>0.70833333333333304</v>
      </c>
      <c r="C15" s="18" t="s">
        <v>205</v>
      </c>
      <c r="D15" s="184" t="s">
        <v>81</v>
      </c>
      <c r="E15" s="26">
        <v>2099.7490853461391</v>
      </c>
      <c r="F15" s="18" t="s">
        <v>269</v>
      </c>
      <c r="G15" s="30">
        <v>1988.4847588811585</v>
      </c>
      <c r="H15" s="7">
        <f>ROUND(G15,0) - ROUND(G16, 0)</f>
        <v>-8</v>
      </c>
    </row>
    <row r="16" spans="1:9" x14ac:dyDescent="0.25">
      <c r="A16" s="59">
        <v>42614</v>
      </c>
      <c r="B16" s="33">
        <v>0.70833333333333304</v>
      </c>
      <c r="C16" s="34" t="s">
        <v>203</v>
      </c>
      <c r="D16" s="35" t="s">
        <v>186</v>
      </c>
      <c r="E16" s="36">
        <v>2000</v>
      </c>
      <c r="F16" s="34" t="s">
        <v>204</v>
      </c>
      <c r="G16" s="60">
        <v>1996.2685487852123</v>
      </c>
      <c r="H16" s="38">
        <f>ROUND(G16,0) - ROUND(G17, 0)</f>
        <v>0</v>
      </c>
      <c r="I16" s="39"/>
    </row>
    <row r="17" spans="1:9" x14ac:dyDescent="0.25">
      <c r="A17" s="8">
        <v>42614</v>
      </c>
      <c r="B17" s="10">
        <v>0.70833333333333304</v>
      </c>
      <c r="C17" s="18" t="s">
        <v>203</v>
      </c>
      <c r="D17" s="21" t="s">
        <v>187</v>
      </c>
      <c r="E17" s="26">
        <v>2000</v>
      </c>
      <c r="F17" s="18" t="s">
        <v>269</v>
      </c>
      <c r="G17" s="30">
        <v>1996.3485281447704</v>
      </c>
      <c r="H17" s="7">
        <f>ROUND(G17,0) - ROUND(G18, 0)</f>
        <v>32</v>
      </c>
    </row>
    <row r="18" spans="1:9" x14ac:dyDescent="0.25">
      <c r="A18" s="59">
        <v>42552</v>
      </c>
      <c r="B18" s="33">
        <v>0.70833333333333304</v>
      </c>
      <c r="C18" s="34" t="s">
        <v>203</v>
      </c>
      <c r="D18" s="35" t="s">
        <v>81</v>
      </c>
      <c r="E18" s="36">
        <v>2072.7828641550277</v>
      </c>
      <c r="F18" s="34" t="s">
        <v>204</v>
      </c>
      <c r="G18" s="60">
        <v>1963.8742927306123</v>
      </c>
      <c r="H18" s="38">
        <f>ROUND(G18,0) - ROUND(G19, 0)</f>
        <v>10</v>
      </c>
      <c r="I18" s="39"/>
    </row>
    <row r="19" spans="1:9" x14ac:dyDescent="0.25">
      <c r="A19" s="61">
        <v>42430</v>
      </c>
      <c r="B19" s="40">
        <v>0.70833333333333304</v>
      </c>
      <c r="C19" s="41" t="s">
        <v>205</v>
      </c>
      <c r="D19" s="45" t="s">
        <v>81</v>
      </c>
      <c r="E19" s="42">
        <v>2018.0729958143897</v>
      </c>
      <c r="F19" s="41" t="s">
        <v>206</v>
      </c>
      <c r="G19" s="62">
        <v>1953.8415380086499</v>
      </c>
      <c r="H19" s="44">
        <f>ROUND(G19,0) - ROUND(G20, 0)</f>
        <v>-6</v>
      </c>
      <c r="I19" s="45"/>
    </row>
    <row r="20" spans="1:9" x14ac:dyDescent="0.25">
      <c r="A20" s="61">
        <v>42401</v>
      </c>
      <c r="B20" s="40">
        <v>0.70833333333333304</v>
      </c>
      <c r="C20" s="41" t="s">
        <v>205</v>
      </c>
      <c r="D20" s="45" t="s">
        <v>90</v>
      </c>
      <c r="E20" s="42">
        <v>2035.5715521307914</v>
      </c>
      <c r="F20" s="41" t="s">
        <v>206</v>
      </c>
      <c r="G20" s="62">
        <v>1960.1516044053308</v>
      </c>
      <c r="H20" s="44">
        <f>ROUND(G20,0) - ROUND(G21, 0)</f>
        <v>-6</v>
      </c>
      <c r="I20" s="45"/>
    </row>
    <row r="21" spans="1:9" x14ac:dyDescent="0.25">
      <c r="A21" s="61">
        <v>42370</v>
      </c>
      <c r="B21" s="40">
        <v>0.70833333333333304</v>
      </c>
      <c r="C21" s="41" t="s">
        <v>205</v>
      </c>
      <c r="D21" s="45" t="s">
        <v>81</v>
      </c>
      <c r="E21" s="42">
        <v>2029.6122005808888</v>
      </c>
      <c r="F21" s="41" t="s">
        <v>206</v>
      </c>
      <c r="G21" s="62">
        <v>1966.2259960041167</v>
      </c>
      <c r="H21" s="44">
        <f>ROUND(G21,0) - ROUND(G22, 0)</f>
        <v>-7</v>
      </c>
      <c r="I21" s="45"/>
    </row>
    <row r="22" spans="1:9" x14ac:dyDescent="0.25">
      <c r="A22" s="61">
        <v>42309</v>
      </c>
      <c r="B22" s="40">
        <v>0.70833333333333304</v>
      </c>
      <c r="C22" s="41" t="s">
        <v>205</v>
      </c>
      <c r="D22" s="45" t="s">
        <v>90</v>
      </c>
      <c r="E22" s="42">
        <v>2021.6041656433852</v>
      </c>
      <c r="F22" s="41" t="s">
        <v>206</v>
      </c>
      <c r="G22" s="62">
        <v>1972.5539834341116</v>
      </c>
      <c r="H22" s="44">
        <f>ROUND(G22,0) - ROUND(G23, 0)</f>
        <v>-6</v>
      </c>
      <c r="I22" s="45"/>
    </row>
    <row r="23" spans="1:9" x14ac:dyDescent="0.25">
      <c r="A23" s="61">
        <v>42217</v>
      </c>
      <c r="B23" s="40">
        <v>0.70833333333333304</v>
      </c>
      <c r="C23" s="41" t="s">
        <v>205</v>
      </c>
      <c r="D23" s="45" t="s">
        <v>81</v>
      </c>
      <c r="E23" s="42">
        <v>2041.1546683700524</v>
      </c>
      <c r="F23" s="41" t="s">
        <v>206</v>
      </c>
      <c r="G23" s="62">
        <v>1979.4873140402094</v>
      </c>
      <c r="H23" s="44">
        <f>ROUND(G23,0) - ROUND(G24, 0)</f>
        <v>0</v>
      </c>
      <c r="I23" s="45"/>
    </row>
    <row r="24" spans="1:9" x14ac:dyDescent="0.25">
      <c r="A24" s="8">
        <v>42217</v>
      </c>
      <c r="B24" s="10">
        <v>0.70833333333333304</v>
      </c>
      <c r="C24" s="18" t="s">
        <v>205</v>
      </c>
      <c r="D24" t="s">
        <v>31</v>
      </c>
      <c r="E24" s="26">
        <v>1965.4815168654309</v>
      </c>
      <c r="F24" s="18" t="s">
        <v>269</v>
      </c>
      <c r="G24" s="30">
        <v>1979.1881208780301</v>
      </c>
      <c r="H24" s="7">
        <f>ROUND(G24,0) - ROUND(G25, 0)</f>
        <v>-7</v>
      </c>
    </row>
    <row r="25" spans="1:9" x14ac:dyDescent="0.25">
      <c r="A25" s="61">
        <v>41944</v>
      </c>
      <c r="B25" s="40">
        <v>0.75</v>
      </c>
      <c r="C25" s="41" t="s">
        <v>205</v>
      </c>
      <c r="D25" s="45" t="s">
        <v>42</v>
      </c>
      <c r="E25" s="42">
        <v>2001.7574909148775</v>
      </c>
      <c r="F25" s="41" t="s">
        <v>206</v>
      </c>
      <c r="G25" s="62">
        <v>1985.8517919083883</v>
      </c>
      <c r="H25" s="44">
        <f>ROUND(G25,0) - ROUND(G26, 0)</f>
        <v>-21</v>
      </c>
      <c r="I25" s="45"/>
    </row>
    <row r="26" spans="1:9" x14ac:dyDescent="0.25">
      <c r="A26" s="59">
        <v>41944</v>
      </c>
      <c r="B26" s="33">
        <v>0.70833333333333304</v>
      </c>
      <c r="C26" s="34" t="s">
        <v>203</v>
      </c>
      <c r="D26" s="35" t="s">
        <v>31</v>
      </c>
      <c r="E26" s="36">
        <v>2014.3837628142494</v>
      </c>
      <c r="F26" s="34" t="s">
        <v>204</v>
      </c>
      <c r="G26" s="60">
        <v>2006.9891585016831</v>
      </c>
      <c r="H26" s="38">
        <f>ROUND(G26,0) - ROUND(G27, 0)</f>
        <v>7</v>
      </c>
      <c r="I26" s="39"/>
    </row>
    <row r="27" spans="1:9" x14ac:dyDescent="0.25">
      <c r="A27" s="61">
        <v>41944</v>
      </c>
      <c r="B27" s="40">
        <v>0.70833333333333304</v>
      </c>
      <c r="C27" s="41" t="s">
        <v>205</v>
      </c>
      <c r="D27" s="45" t="s">
        <v>61</v>
      </c>
      <c r="E27" s="42">
        <v>1993.2855777160653</v>
      </c>
      <c r="F27" s="41" t="s">
        <v>206</v>
      </c>
      <c r="G27" s="62">
        <v>2000.0232942038856</v>
      </c>
      <c r="H27" s="44">
        <f>ROUND(G27,0) - ROUND(G28, 0)</f>
        <v>7</v>
      </c>
      <c r="I27" s="45"/>
    </row>
    <row r="28" spans="1:9" x14ac:dyDescent="0.25">
      <c r="A28" s="61">
        <v>41944</v>
      </c>
      <c r="B28" s="40">
        <v>0.70833333333333304</v>
      </c>
      <c r="C28" s="41" t="s">
        <v>205</v>
      </c>
      <c r="D28" s="45" t="s">
        <v>42</v>
      </c>
      <c r="E28" s="42">
        <v>1994.0934783193411</v>
      </c>
      <c r="F28" s="41" t="s">
        <v>206</v>
      </c>
      <c r="G28" s="62">
        <v>1993.2054871519661</v>
      </c>
      <c r="H28" s="44">
        <f>ROUND(G28,0) - ROUND(G29, 0)</f>
        <v>-7</v>
      </c>
      <c r="I28" s="45"/>
    </row>
    <row r="29" spans="1:9" x14ac:dyDescent="0.25">
      <c r="A29" s="179" t="s">
        <v>199</v>
      </c>
      <c r="B29" s="17" t="s">
        <v>200</v>
      </c>
      <c r="C29" s="19" t="s">
        <v>200</v>
      </c>
      <c r="D29" s="15" t="s">
        <v>200</v>
      </c>
      <c r="E29" s="27" t="s">
        <v>201</v>
      </c>
      <c r="F29" s="19" t="s">
        <v>200</v>
      </c>
      <c r="G29" s="30">
        <v>2000</v>
      </c>
      <c r="H29" s="20" t="s">
        <v>201</v>
      </c>
    </row>
  </sheetData>
  <sortState ref="A4:H2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6" location="'HEDGEHOG'!c1" display="'HEDGEHOG'!c1"/>
    <hyperlink ref="D27" location="'JACKAL263'!c1" display="'JACKAL263'!c1"/>
    <hyperlink ref="D28" location="'SHORKER'!c1" display="'SHORKER'!c1"/>
    <hyperlink ref="D25" location="'SHORKER'!c1" display="'SHORKER'!c1"/>
    <hyperlink ref="D23" location="'MEAT GRINDER'!c1" display="'MEAT GRINDER'!c1"/>
    <hyperlink ref="D24" location="'HEDGEHOG'!c1" display="'HEDGEHOG'!c1"/>
    <hyperlink ref="D22" location="'PEKISCHE'!c1" display="'PEKISCHE'!c1"/>
    <hyperlink ref="D21" location="'MEAT GRINDER'!c1" display="'MEAT GRINDER'!c1"/>
    <hyperlink ref="D20" location="'PEKISCHE'!c1" display="'PEKISCHE'!c1"/>
    <hyperlink ref="D19" location="'MEAT GRINDER'!c1" display="'MEAT GRINDER'!c1"/>
    <hyperlink ref="D18" location="'MEAT GRINDER'!c1" display="'MEAT GRINDER'!c1"/>
    <hyperlink ref="D12" location="'FREDROCKER'!c1" display="'FREDROCKER'!c1"/>
    <hyperlink ref="D13" location="'FREDROCKER'!c1" display="'FREDROCKER'!c1"/>
    <hyperlink ref="D14" location="'WELLSONIAN'!c1" display="'WELLSONIAN'!c1"/>
    <hyperlink ref="D15" location="'MEAT GRINDER'!c1" display="'MEAT GRINDER'!c1"/>
    <hyperlink ref="D16" location="'COOLBREEZE'!c1" display="'COOLBREEZE'!c1"/>
    <hyperlink ref="D17" location="'RELIQMORTIS'!c1" display="'RELIQMORTIS'!c1"/>
    <hyperlink ref="D11" location="'BUCKYKATT'!c1" display="'BUCKYKATT'!c1"/>
    <hyperlink ref="D10" location="'FUCHS'!c1" display="'FUCHS'!c1"/>
    <hyperlink ref="D9" location="'WILL S'!c1" display="'WILL S'!c1"/>
    <hyperlink ref="D8" location="'WELLSONIAN'!c1" display="'WELLSONIAN'!c1"/>
    <hyperlink ref="D7" location="'WILL S'!c1" display="'WILL S'!c1"/>
    <hyperlink ref="D6" location="'BOOTIE'!c1" display="'BOOTIE'!c1"/>
    <hyperlink ref="D5" location="'WILL S'!c1" display="'WILL S'!c1"/>
    <hyperlink ref="D4" location="'FUCHS'!c1" display="'FUCH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42917</v>
      </c>
      <c r="B4" s="33">
        <v>0.71180555555555558</v>
      </c>
      <c r="C4" s="34" t="s">
        <v>203</v>
      </c>
      <c r="D4" s="35" t="s">
        <v>184</v>
      </c>
      <c r="E4" s="36">
        <v>2013.3333621479412</v>
      </c>
      <c r="F4" s="34" t="s">
        <v>204</v>
      </c>
      <c r="G4" s="37">
        <v>2077.4587326711826</v>
      </c>
      <c r="H4" s="38">
        <f>ROUND(G4,0) - ROUND(G5, 0)</f>
        <v>4</v>
      </c>
      <c r="I4" s="39"/>
    </row>
    <row r="5" spans="1:9" x14ac:dyDescent="0.25">
      <c r="A5" s="69">
        <v>42904</v>
      </c>
      <c r="B5" s="33">
        <v>0.71527777777777779</v>
      </c>
      <c r="C5" s="34" t="s">
        <v>203</v>
      </c>
      <c r="D5" s="35" t="s">
        <v>136</v>
      </c>
      <c r="E5" s="36">
        <v>2011.1884222263072</v>
      </c>
      <c r="F5" s="34" t="s">
        <v>204</v>
      </c>
      <c r="G5" s="60">
        <v>2072.5050697349188</v>
      </c>
      <c r="H5" s="38">
        <f>ROUND(G5,0) - ROUND(G6, 0)</f>
        <v>5</v>
      </c>
      <c r="I5" s="39"/>
    </row>
    <row r="6" spans="1:9" x14ac:dyDescent="0.25">
      <c r="A6" s="69">
        <v>42904</v>
      </c>
      <c r="B6" s="33">
        <v>0.70833333333333337</v>
      </c>
      <c r="C6" s="34" t="s">
        <v>203</v>
      </c>
      <c r="D6" s="35" t="s">
        <v>31</v>
      </c>
      <c r="E6" s="36">
        <v>1969.2428064289411</v>
      </c>
      <c r="F6" s="34" t="s">
        <v>204</v>
      </c>
      <c r="G6" s="60">
        <v>2067.5046267839944</v>
      </c>
      <c r="H6" s="38">
        <f>ROUND(G6,0) - ROUND(G7, 0)</f>
        <v>5</v>
      </c>
      <c r="I6" s="39"/>
    </row>
    <row r="7" spans="1:9" x14ac:dyDescent="0.25">
      <c r="A7" s="69">
        <v>42882</v>
      </c>
      <c r="B7" s="33">
        <v>0.73611111111111116</v>
      </c>
      <c r="C7" s="34" t="s">
        <v>203</v>
      </c>
      <c r="D7" s="35" t="s">
        <v>110</v>
      </c>
      <c r="E7" s="36">
        <v>1973.6850400733417</v>
      </c>
      <c r="F7" s="34" t="s">
        <v>204</v>
      </c>
      <c r="G7" s="60">
        <v>2063.1113850146253</v>
      </c>
      <c r="H7" s="38">
        <f>ROUND(G7,0) - ROUND(G8, 0)</f>
        <v>4</v>
      </c>
      <c r="I7" s="39"/>
    </row>
    <row r="8" spans="1:9" x14ac:dyDescent="0.25">
      <c r="A8" s="68">
        <v>42882</v>
      </c>
      <c r="B8" s="40">
        <v>0.73263888888888884</v>
      </c>
      <c r="C8" s="41" t="s">
        <v>205</v>
      </c>
      <c r="D8" s="45" t="s">
        <v>110</v>
      </c>
      <c r="E8" s="42">
        <v>1963.9846383030504</v>
      </c>
      <c r="F8" s="41" t="s">
        <v>206</v>
      </c>
      <c r="G8" s="62">
        <v>2058.5769846079693</v>
      </c>
      <c r="H8" s="44">
        <f>ROUND(G8,0) - ROUND(G9, 0)</f>
        <v>-7</v>
      </c>
      <c r="I8" s="45"/>
    </row>
    <row r="9" spans="1:9" x14ac:dyDescent="0.25">
      <c r="A9" s="69">
        <v>42826</v>
      </c>
      <c r="B9" s="33">
        <v>0.78402777777777777</v>
      </c>
      <c r="C9" s="34" t="s">
        <v>203</v>
      </c>
      <c r="D9" s="35" t="s">
        <v>370</v>
      </c>
      <c r="E9" s="36">
        <v>1996.6461543678793</v>
      </c>
      <c r="F9" s="34" t="s">
        <v>204</v>
      </c>
      <c r="G9" s="60">
        <v>2066.1960842678682</v>
      </c>
      <c r="H9" s="38">
        <f>ROUND(G9,0) - ROUND(G10, 0)</f>
        <v>5</v>
      </c>
      <c r="I9" s="39"/>
    </row>
    <row r="10" spans="1:9" x14ac:dyDescent="0.25">
      <c r="A10" s="68">
        <v>42826</v>
      </c>
      <c r="B10" s="40">
        <v>0.75972222222222219</v>
      </c>
      <c r="C10" s="41" t="s">
        <v>205</v>
      </c>
      <c r="D10" s="45" t="s">
        <v>370</v>
      </c>
      <c r="E10" s="42">
        <v>1994.2989653358234</v>
      </c>
      <c r="F10" s="41" t="s">
        <v>206</v>
      </c>
      <c r="G10" s="62">
        <v>2061.3378725124508</v>
      </c>
      <c r="H10" s="44">
        <f>ROUND(G10,0) - ROUND(G11, 0)</f>
        <v>-8</v>
      </c>
      <c r="I10" s="45"/>
    </row>
    <row r="11" spans="1:9" x14ac:dyDescent="0.25">
      <c r="A11" s="69">
        <v>42826</v>
      </c>
      <c r="B11" s="33">
        <v>0.75277777777777777</v>
      </c>
      <c r="C11" s="34" t="s">
        <v>203</v>
      </c>
      <c r="D11" s="35" t="s">
        <v>364</v>
      </c>
      <c r="E11" s="36">
        <v>2008.0324349036355</v>
      </c>
      <c r="F11" s="34" t="s">
        <v>204</v>
      </c>
      <c r="G11" s="60">
        <v>2068.5087330906399</v>
      </c>
      <c r="H11" s="38">
        <f>ROUND(G11,0) - ROUND(G12, 0)</f>
        <v>6</v>
      </c>
      <c r="I11" s="39"/>
    </row>
    <row r="12" spans="1:9" x14ac:dyDescent="0.25">
      <c r="A12" s="69">
        <v>42826</v>
      </c>
      <c r="B12" s="33">
        <v>0.73263888888888884</v>
      </c>
      <c r="C12" s="34" t="s">
        <v>203</v>
      </c>
      <c r="D12" s="35" t="s">
        <v>299</v>
      </c>
      <c r="E12" s="36">
        <v>1972.4776708517352</v>
      </c>
      <c r="F12" s="34" t="s">
        <v>204</v>
      </c>
      <c r="G12" s="60">
        <v>2063.4942684738671</v>
      </c>
      <c r="H12" s="38">
        <f>ROUND(G12,0) - ROUND(G13, 0)</f>
        <v>4</v>
      </c>
      <c r="I12" s="39"/>
    </row>
    <row r="13" spans="1:9" x14ac:dyDescent="0.25">
      <c r="A13" s="69">
        <v>42826</v>
      </c>
      <c r="B13" s="33">
        <v>0.72916666666666663</v>
      </c>
      <c r="C13" s="34" t="s">
        <v>203</v>
      </c>
      <c r="D13" s="35" t="s">
        <v>370</v>
      </c>
      <c r="E13" s="36">
        <v>2000</v>
      </c>
      <c r="F13" s="34" t="s">
        <v>204</v>
      </c>
      <c r="G13" s="60">
        <v>2058.9854096730151</v>
      </c>
      <c r="H13" s="38">
        <f>ROUND(G13,0) - ROUND(G14, 0)</f>
        <v>5</v>
      </c>
      <c r="I13" s="39"/>
    </row>
    <row r="14" spans="1:9" x14ac:dyDescent="0.25">
      <c r="A14" s="61">
        <v>42522</v>
      </c>
      <c r="B14" s="40">
        <v>0.79166666666666596</v>
      </c>
      <c r="C14" s="41" t="s">
        <v>205</v>
      </c>
      <c r="D14" s="45" t="s">
        <v>50</v>
      </c>
      <c r="E14" s="42">
        <v>2049.0881368023674</v>
      </c>
      <c r="F14" s="41" t="s">
        <v>206</v>
      </c>
      <c r="G14" s="62">
        <v>2053.9460407147626</v>
      </c>
      <c r="H14" s="44">
        <f>ROUND(G14,0) - ROUND(G15, 0)</f>
        <v>-6</v>
      </c>
      <c r="I14" s="45"/>
    </row>
    <row r="15" spans="1:9" x14ac:dyDescent="0.25">
      <c r="A15" s="61">
        <v>42522</v>
      </c>
      <c r="B15" s="40">
        <v>0.75</v>
      </c>
      <c r="C15" s="41" t="s">
        <v>205</v>
      </c>
      <c r="D15" s="45" t="s">
        <v>50</v>
      </c>
      <c r="E15" s="42">
        <v>2041.8950593045799</v>
      </c>
      <c r="F15" s="41" t="s">
        <v>206</v>
      </c>
      <c r="G15" s="62">
        <v>2060.0736444354411</v>
      </c>
      <c r="H15" s="44">
        <f>ROUND(G15,0) - ROUND(G16, 0)</f>
        <v>-6</v>
      </c>
      <c r="I15" s="45"/>
    </row>
    <row r="16" spans="1:9" x14ac:dyDescent="0.25">
      <c r="A16" s="61">
        <v>42522</v>
      </c>
      <c r="B16" s="40">
        <v>0.70833333333333304</v>
      </c>
      <c r="C16" s="41" t="s">
        <v>205</v>
      </c>
      <c r="D16" s="45" t="s">
        <v>50</v>
      </c>
      <c r="E16" s="42">
        <v>2034.4340418507754</v>
      </c>
      <c r="F16" s="41" t="s">
        <v>206</v>
      </c>
      <c r="G16" s="62">
        <v>2066.4300243266889</v>
      </c>
      <c r="H16" s="44">
        <f>ROUND(G16,0) - ROUND(G17, 0)</f>
        <v>-7</v>
      </c>
      <c r="I16" s="45"/>
    </row>
    <row r="17" spans="1:9" x14ac:dyDescent="0.25">
      <c r="A17" s="59">
        <v>42430</v>
      </c>
      <c r="B17" s="33">
        <v>0.75</v>
      </c>
      <c r="C17" s="34" t="s">
        <v>203</v>
      </c>
      <c r="D17" s="35" t="s">
        <v>42</v>
      </c>
      <c r="E17" s="36">
        <v>2100.1616188586509</v>
      </c>
      <c r="F17" s="34" t="s">
        <v>204</v>
      </c>
      <c r="G17" s="60">
        <v>2073.0227693587663</v>
      </c>
      <c r="H17" s="38">
        <f>ROUND(G17,0) - ROUND(G18, 0)</f>
        <v>7</v>
      </c>
      <c r="I17" s="39"/>
    </row>
    <row r="18" spans="1:9" x14ac:dyDescent="0.25">
      <c r="A18" s="61">
        <v>42430</v>
      </c>
      <c r="B18" s="40">
        <v>0.70833333333333304</v>
      </c>
      <c r="C18" s="41" t="s">
        <v>205</v>
      </c>
      <c r="D18" s="45" t="s">
        <v>42</v>
      </c>
      <c r="E18" s="42">
        <v>2094.5925704016863</v>
      </c>
      <c r="F18" s="41" t="s">
        <v>206</v>
      </c>
      <c r="G18" s="62">
        <v>2066.4942802885757</v>
      </c>
      <c r="H18" s="44">
        <f>ROUND(G18,0) - ROUND(G19, 0)</f>
        <v>-6</v>
      </c>
      <c r="I18" s="45"/>
    </row>
    <row r="19" spans="1:9" x14ac:dyDescent="0.25">
      <c r="A19" s="59">
        <v>42370</v>
      </c>
      <c r="B19" s="33">
        <v>0.70833333333333304</v>
      </c>
      <c r="C19" s="34" t="s">
        <v>203</v>
      </c>
      <c r="D19" s="35" t="s">
        <v>28</v>
      </c>
      <c r="E19" s="36">
        <v>2007.4774685370335</v>
      </c>
      <c r="F19" s="34" t="s">
        <v>204</v>
      </c>
      <c r="G19" s="60">
        <v>2072.0633287455403</v>
      </c>
      <c r="H19" s="38">
        <f>ROUND(G19,0) - ROUND(G20, 0)</f>
        <v>5</v>
      </c>
      <c r="I19" s="39"/>
    </row>
    <row r="20" spans="1:9" x14ac:dyDescent="0.25">
      <c r="A20" s="59">
        <v>42339</v>
      </c>
      <c r="B20" s="33">
        <v>0.75</v>
      </c>
      <c r="C20" s="34" t="s">
        <v>203</v>
      </c>
      <c r="D20" s="35" t="s">
        <v>36</v>
      </c>
      <c r="E20" s="36">
        <v>2049.8509525268291</v>
      </c>
      <c r="F20" s="34" t="s">
        <v>204</v>
      </c>
      <c r="G20" s="60">
        <v>2067.1173226498745</v>
      </c>
      <c r="H20" s="38">
        <f>ROUND(G20,0) - ROUND(G21, 0)</f>
        <v>12</v>
      </c>
      <c r="I20" s="39"/>
    </row>
    <row r="21" spans="1:9" x14ac:dyDescent="0.25">
      <c r="A21" s="59">
        <v>42339</v>
      </c>
      <c r="B21" s="33">
        <v>0.70833333333333304</v>
      </c>
      <c r="C21" s="34" t="s">
        <v>203</v>
      </c>
      <c r="D21" s="35" t="s">
        <v>97</v>
      </c>
      <c r="E21" s="36">
        <v>1993.5450690538139</v>
      </c>
      <c r="F21" s="34" t="s">
        <v>204</v>
      </c>
      <c r="G21" s="60">
        <v>2055.4133089619336</v>
      </c>
      <c r="H21" s="38">
        <f>ROUND(G21,0) - ROUND(G22, 0)</f>
        <v>-6</v>
      </c>
      <c r="I21" s="39"/>
    </row>
    <row r="22" spans="1:9" x14ac:dyDescent="0.25">
      <c r="A22" s="59">
        <v>42339</v>
      </c>
      <c r="B22" s="33">
        <v>0.70833333333333304</v>
      </c>
      <c r="C22" s="34" t="s">
        <v>203</v>
      </c>
      <c r="D22" s="35" t="s">
        <v>36</v>
      </c>
      <c r="E22" s="36">
        <v>2055.8075231742851</v>
      </c>
      <c r="F22" s="34" t="s">
        <v>204</v>
      </c>
      <c r="G22" s="60">
        <v>2061.3698796093895</v>
      </c>
      <c r="H22" s="38">
        <f>ROUND(G22,0) - ROUND(G23, 0)</f>
        <v>30</v>
      </c>
      <c r="I22" s="39"/>
    </row>
    <row r="23" spans="1:9" x14ac:dyDescent="0.25">
      <c r="A23" s="59">
        <v>42309</v>
      </c>
      <c r="B23" s="33">
        <v>0.70833333333333304</v>
      </c>
      <c r="C23" s="34" t="s">
        <v>203</v>
      </c>
      <c r="D23" s="35" t="s">
        <v>110</v>
      </c>
      <c r="E23" s="36">
        <v>2006.8035734653272</v>
      </c>
      <c r="F23" s="34" t="s">
        <v>204</v>
      </c>
      <c r="G23" s="60">
        <v>2030.9441212625525</v>
      </c>
      <c r="H23" s="38">
        <f>ROUND(G23,0) - ROUND(G24, 0)</f>
        <v>-6</v>
      </c>
      <c r="I23" s="39"/>
    </row>
    <row r="24" spans="1:9" x14ac:dyDescent="0.25">
      <c r="A24" s="59">
        <v>42309</v>
      </c>
      <c r="B24" s="33">
        <v>0.70833333333333304</v>
      </c>
      <c r="C24" s="34" t="s">
        <v>203</v>
      </c>
      <c r="D24" s="35" t="s">
        <v>56</v>
      </c>
      <c r="E24" s="36">
        <v>2009.9703315241031</v>
      </c>
      <c r="F24" s="34" t="s">
        <v>204</v>
      </c>
      <c r="G24" s="60">
        <v>2037.2589392951993</v>
      </c>
      <c r="H24" s="38">
        <f>ROUND(G24,0) - ROUND(G25, 0)</f>
        <v>-6</v>
      </c>
      <c r="I24" s="39"/>
    </row>
    <row r="25" spans="1:9" x14ac:dyDescent="0.25">
      <c r="A25" s="59">
        <v>42309</v>
      </c>
      <c r="B25" s="33">
        <v>0.70833333333333304</v>
      </c>
      <c r="C25" s="34" t="s">
        <v>203</v>
      </c>
      <c r="D25" s="35" t="s">
        <v>115</v>
      </c>
      <c r="E25" s="36">
        <v>2000</v>
      </c>
      <c r="F25" s="34" t="s">
        <v>204</v>
      </c>
      <c r="G25" s="60">
        <v>2043.2658099933453</v>
      </c>
      <c r="H25" s="38">
        <f>ROUND(G25,0) - ROUND(G26, 0)</f>
        <v>-7</v>
      </c>
      <c r="I25" s="39"/>
    </row>
    <row r="26" spans="1:9" x14ac:dyDescent="0.25">
      <c r="A26" s="59">
        <v>42309</v>
      </c>
      <c r="B26" s="33">
        <v>0.70833333333333304</v>
      </c>
      <c r="C26" s="34" t="s">
        <v>203</v>
      </c>
      <c r="D26" s="35" t="s">
        <v>81</v>
      </c>
      <c r="E26" s="36">
        <v>2032.1003482641254</v>
      </c>
      <c r="F26" s="34" t="s">
        <v>204</v>
      </c>
      <c r="G26" s="60">
        <v>2049.7672180851778</v>
      </c>
      <c r="H26" s="38">
        <f>ROUND(G26,0) - ROUND(G27, 0)</f>
        <v>25</v>
      </c>
      <c r="I26" s="39"/>
    </row>
    <row r="27" spans="1:9" x14ac:dyDescent="0.25">
      <c r="A27" s="59">
        <v>42248</v>
      </c>
      <c r="B27" s="33">
        <v>0.75</v>
      </c>
      <c r="C27" s="34" t="s">
        <v>203</v>
      </c>
      <c r="D27" s="35" t="s">
        <v>99</v>
      </c>
      <c r="E27" s="36">
        <v>1993.7802824890236</v>
      </c>
      <c r="F27" s="34" t="s">
        <v>204</v>
      </c>
      <c r="G27" s="60">
        <v>2024.5683286398164</v>
      </c>
      <c r="H27" s="38">
        <f>ROUND(G27,0) - ROUND(G28, 0)</f>
        <v>-7</v>
      </c>
      <c r="I27" s="39"/>
    </row>
    <row r="28" spans="1:9" x14ac:dyDescent="0.25">
      <c r="A28" s="59">
        <v>42248</v>
      </c>
      <c r="B28" s="33">
        <v>0.70833333333333304</v>
      </c>
      <c r="C28" s="34" t="s">
        <v>203</v>
      </c>
      <c r="D28" s="35" t="s">
        <v>99</v>
      </c>
      <c r="E28" s="36">
        <v>2000</v>
      </c>
      <c r="F28" s="34" t="s">
        <v>204</v>
      </c>
      <c r="G28" s="60">
        <v>2032.2075593725749</v>
      </c>
      <c r="H28" s="38">
        <f>ROUND(G28,0) - ROUND(G29, 0)</f>
        <v>6</v>
      </c>
      <c r="I28" s="39"/>
    </row>
    <row r="29" spans="1:9" x14ac:dyDescent="0.25">
      <c r="A29" s="61">
        <v>42248</v>
      </c>
      <c r="B29" s="40">
        <v>0.70833333333333304</v>
      </c>
      <c r="C29" s="41" t="s">
        <v>205</v>
      </c>
      <c r="D29" s="45" t="s">
        <v>81</v>
      </c>
      <c r="E29" s="42">
        <v>2032.830998977807</v>
      </c>
      <c r="F29" s="41" t="s">
        <v>206</v>
      </c>
      <c r="G29" s="62">
        <v>2025.5050416122294</v>
      </c>
      <c r="H29" s="44">
        <f>ROUND(G29,0) - ROUND(G30, 0)</f>
        <v>8</v>
      </c>
      <c r="I29" s="45"/>
    </row>
    <row r="30" spans="1:9" x14ac:dyDescent="0.25">
      <c r="A30" s="61">
        <v>42248</v>
      </c>
      <c r="B30" s="40">
        <v>0.70833333333333304</v>
      </c>
      <c r="C30" s="41" t="s">
        <v>205</v>
      </c>
      <c r="D30" s="45" t="s">
        <v>28</v>
      </c>
      <c r="E30" s="42">
        <v>2001.3552992130551</v>
      </c>
      <c r="F30" s="41" t="s">
        <v>206</v>
      </c>
      <c r="G30" s="62">
        <v>2018.32954550568</v>
      </c>
      <c r="H30" s="44">
        <f>ROUND(G30,0) - ROUND(G31, 0)</f>
        <v>-9</v>
      </c>
      <c r="I30" s="45"/>
    </row>
    <row r="31" spans="1:9" x14ac:dyDescent="0.25">
      <c r="A31" s="59">
        <v>42217</v>
      </c>
      <c r="B31" s="33">
        <v>0.70833333333333304</v>
      </c>
      <c r="C31" s="34" t="s">
        <v>203</v>
      </c>
      <c r="D31" s="35" t="s">
        <v>56</v>
      </c>
      <c r="E31" s="36">
        <v>2015.525800300891</v>
      </c>
      <c r="F31" s="34" t="s">
        <v>204</v>
      </c>
      <c r="G31" s="60">
        <v>2026.6883093660679</v>
      </c>
      <c r="H31" s="38">
        <f>ROUND(G31,0) - ROUND(G32, 0)</f>
        <v>7</v>
      </c>
      <c r="I31" s="39"/>
    </row>
    <row r="32" spans="1:9" x14ac:dyDescent="0.25">
      <c r="A32" s="61">
        <v>42217</v>
      </c>
      <c r="B32" s="40">
        <v>0.70833333333333304</v>
      </c>
      <c r="C32" s="41" t="s">
        <v>205</v>
      </c>
      <c r="D32" s="45" t="s">
        <v>81</v>
      </c>
      <c r="E32" s="42">
        <v>2027.0317471807621</v>
      </c>
      <c r="F32" s="41" t="s">
        <v>206</v>
      </c>
      <c r="G32" s="62">
        <v>2019.9804451007726</v>
      </c>
      <c r="H32" s="44">
        <f>ROUND(G32,0) - ROUND(G33, 0)</f>
        <v>-6</v>
      </c>
      <c r="I32" s="45"/>
    </row>
    <row r="33" spans="1:9" x14ac:dyDescent="0.25">
      <c r="A33" s="59">
        <v>42217</v>
      </c>
      <c r="B33" s="33">
        <v>0.70833333333333304</v>
      </c>
      <c r="C33" s="34" t="s">
        <v>203</v>
      </c>
      <c r="D33" s="35" t="s">
        <v>38</v>
      </c>
      <c r="E33" s="36">
        <v>1983.1496511767343</v>
      </c>
      <c r="F33" s="34" t="s">
        <v>204</v>
      </c>
      <c r="G33" s="60">
        <v>2025.9878418615986</v>
      </c>
      <c r="H33" s="38">
        <f>ROUND(G33,0) - ROUND(G34, 0)</f>
        <v>5</v>
      </c>
      <c r="I33" s="39"/>
    </row>
    <row r="34" spans="1:9" x14ac:dyDescent="0.25">
      <c r="A34" s="61">
        <v>42186</v>
      </c>
      <c r="B34" s="40">
        <v>0.70833333333333304</v>
      </c>
      <c r="C34" s="41" t="s">
        <v>205</v>
      </c>
      <c r="D34" s="45" t="s">
        <v>38</v>
      </c>
      <c r="E34" s="42">
        <v>1981.6868247754028</v>
      </c>
      <c r="F34" s="41" t="s">
        <v>206</v>
      </c>
      <c r="G34" s="62">
        <v>2021.2456563921189</v>
      </c>
      <c r="H34" s="44">
        <f>ROUND(G34,0) - ROUND(G35, 0)</f>
        <v>7</v>
      </c>
      <c r="I34" s="45"/>
    </row>
    <row r="35" spans="1:9" x14ac:dyDescent="0.25">
      <c r="A35" s="61">
        <v>42186</v>
      </c>
      <c r="B35" s="40">
        <v>0.70833333333333304</v>
      </c>
      <c r="C35" s="41" t="s">
        <v>205</v>
      </c>
      <c r="D35" s="45" t="s">
        <v>81</v>
      </c>
      <c r="E35" s="42">
        <v>2013.4540249303575</v>
      </c>
      <c r="F35" s="41" t="s">
        <v>206</v>
      </c>
      <c r="G35" s="62">
        <v>2014.3824084323701</v>
      </c>
      <c r="H35" s="44">
        <f>ROUND(G35,0) - ROUND(G36, 0)</f>
        <v>-6</v>
      </c>
      <c r="I35" s="45"/>
    </row>
    <row r="36" spans="1:9" x14ac:dyDescent="0.25">
      <c r="A36" s="59">
        <v>42186</v>
      </c>
      <c r="B36" s="33">
        <v>0.70833333333333304</v>
      </c>
      <c r="C36" s="34" t="s">
        <v>203</v>
      </c>
      <c r="D36" s="35" t="s">
        <v>38</v>
      </c>
      <c r="E36" s="36">
        <v>1973.8277798974982</v>
      </c>
      <c r="F36" s="34" t="s">
        <v>204</v>
      </c>
      <c r="G36" s="60">
        <v>2020.3199963854861</v>
      </c>
      <c r="H36" s="38">
        <f>ROUND(G36,0) - ROUND(G37, 0)</f>
        <v>6</v>
      </c>
      <c r="I36" s="39"/>
    </row>
    <row r="37" spans="1:9" x14ac:dyDescent="0.25">
      <c r="A37" s="61">
        <v>42186</v>
      </c>
      <c r="B37" s="40">
        <v>0.70833333333333304</v>
      </c>
      <c r="C37" s="41" t="s">
        <v>205</v>
      </c>
      <c r="D37" s="45" t="s">
        <v>81</v>
      </c>
      <c r="E37" s="42">
        <v>2020.3172728901063</v>
      </c>
      <c r="F37" s="41" t="s">
        <v>206</v>
      </c>
      <c r="G37" s="62">
        <v>2013.6055220948303</v>
      </c>
      <c r="H37" s="44">
        <f>ROUND(G37,0) - ROUND(G38, 0)</f>
        <v>-6</v>
      </c>
      <c r="I37" s="45"/>
    </row>
    <row r="38" spans="1:9" x14ac:dyDescent="0.25">
      <c r="A38" s="59">
        <v>42186</v>
      </c>
      <c r="B38" s="33">
        <v>0.70833333333333304</v>
      </c>
      <c r="C38" s="34" t="s">
        <v>203</v>
      </c>
      <c r="D38" s="35" t="s">
        <v>97</v>
      </c>
      <c r="E38" s="36">
        <v>2000</v>
      </c>
      <c r="F38" s="34" t="s">
        <v>204</v>
      </c>
      <c r="G38" s="60">
        <v>2020.0604530410164</v>
      </c>
      <c r="H38" s="38">
        <f>ROUND(G38,0) - ROUND(G39, 0)</f>
        <v>-10</v>
      </c>
      <c r="I38" s="39"/>
    </row>
    <row r="39" spans="1:9" x14ac:dyDescent="0.25">
      <c r="A39" s="8">
        <v>42156</v>
      </c>
      <c r="B39" s="10">
        <v>0.70833333333333304</v>
      </c>
      <c r="C39" s="18" t="s">
        <v>203</v>
      </c>
      <c r="D39" s="21" t="s">
        <v>87</v>
      </c>
      <c r="E39" s="26">
        <v>2000</v>
      </c>
      <c r="F39" s="18" t="s">
        <v>269</v>
      </c>
      <c r="G39" s="30">
        <v>2029.9720117178067</v>
      </c>
      <c r="H39" s="7">
        <f>ROUND(G39,0) - ROUND(G40, 0)</f>
        <v>-6</v>
      </c>
    </row>
    <row r="40" spans="1:9" x14ac:dyDescent="0.25">
      <c r="A40" s="59">
        <v>42156</v>
      </c>
      <c r="B40" s="33">
        <v>0.70833333333333304</v>
      </c>
      <c r="C40" s="34" t="s">
        <v>203</v>
      </c>
      <c r="D40" s="35" t="s">
        <v>89</v>
      </c>
      <c r="E40" s="36">
        <v>2000</v>
      </c>
      <c r="F40" s="34" t="s">
        <v>204</v>
      </c>
      <c r="G40" s="60">
        <v>2036.1163316735583</v>
      </c>
      <c r="H40" s="38">
        <f>ROUND(G40,0) - ROUND(G41, 0)</f>
        <v>7</v>
      </c>
      <c r="I40" s="39"/>
    </row>
    <row r="41" spans="1:9" x14ac:dyDescent="0.25">
      <c r="A41" s="61">
        <v>42156</v>
      </c>
      <c r="B41" s="40">
        <v>0.70833333333333304</v>
      </c>
      <c r="C41" s="41" t="s">
        <v>205</v>
      </c>
      <c r="D41" s="45" t="s">
        <v>81</v>
      </c>
      <c r="E41" s="42">
        <v>2006.9709491713159</v>
      </c>
      <c r="F41" s="41" t="s">
        <v>206</v>
      </c>
      <c r="G41" s="62">
        <v>2028.8456830790433</v>
      </c>
      <c r="H41" s="44">
        <f>ROUND(G41,0) - ROUND(G42, 0)</f>
        <v>19</v>
      </c>
      <c r="I41" s="45"/>
    </row>
    <row r="42" spans="1:9" x14ac:dyDescent="0.25">
      <c r="A42" s="59">
        <v>42125</v>
      </c>
      <c r="B42" s="33">
        <v>0.70833333333333304</v>
      </c>
      <c r="C42" s="34" t="s">
        <v>203</v>
      </c>
      <c r="D42" s="35" t="s">
        <v>81</v>
      </c>
      <c r="E42" s="36">
        <v>2013.8210016056598</v>
      </c>
      <c r="F42" s="34" t="s">
        <v>204</v>
      </c>
      <c r="G42" s="60">
        <v>2010.4022911051825</v>
      </c>
      <c r="H42" s="38">
        <f>ROUND(G42,0) - ROUND(G43, 0)</f>
        <v>-7</v>
      </c>
      <c r="I42" s="39"/>
    </row>
    <row r="43" spans="1:9" x14ac:dyDescent="0.25">
      <c r="A43" s="59">
        <v>42125</v>
      </c>
      <c r="B43" s="33">
        <v>0.70833333333333304</v>
      </c>
      <c r="C43" s="34" t="s">
        <v>203</v>
      </c>
      <c r="D43" s="35" t="s">
        <v>81</v>
      </c>
      <c r="E43" s="36">
        <v>2006.9092561948294</v>
      </c>
      <c r="F43" s="34" t="s">
        <v>204</v>
      </c>
      <c r="G43" s="60">
        <v>2017.0500265959204</v>
      </c>
      <c r="H43" s="38">
        <f>ROUND(G43,0) - ROUND(G44, 0)</f>
        <v>-6</v>
      </c>
      <c r="I43" s="39"/>
    </row>
    <row r="44" spans="1:9" x14ac:dyDescent="0.25">
      <c r="A44" s="59">
        <v>42125</v>
      </c>
      <c r="B44" s="33">
        <v>0.70833333333333304</v>
      </c>
      <c r="C44" s="34" t="s">
        <v>203</v>
      </c>
      <c r="D44" s="35" t="s">
        <v>82</v>
      </c>
      <c r="E44" s="36">
        <v>1993.4916896187869</v>
      </c>
      <c r="F44" s="34" t="s">
        <v>204</v>
      </c>
      <c r="G44" s="60">
        <v>2023.3075456375177</v>
      </c>
      <c r="H44" s="38">
        <f>ROUND(G44,0) - ROUND(G45, 0)</f>
        <v>-7</v>
      </c>
      <c r="I44" s="39"/>
    </row>
    <row r="45" spans="1:9" x14ac:dyDescent="0.25">
      <c r="A45" s="59">
        <v>42125</v>
      </c>
      <c r="B45" s="33">
        <v>0.70833333333333304</v>
      </c>
      <c r="C45" s="34" t="s">
        <v>203</v>
      </c>
      <c r="D45" s="35" t="s">
        <v>80</v>
      </c>
      <c r="E45" s="36">
        <v>2006.7673267471141</v>
      </c>
      <c r="F45" s="34" t="s">
        <v>204</v>
      </c>
      <c r="G45" s="60">
        <v>2029.7066256556323</v>
      </c>
      <c r="H45" s="38">
        <f>ROUND(G45,0) - ROUND(G46, 0)</f>
        <v>-1</v>
      </c>
      <c r="I45" s="39"/>
    </row>
    <row r="46" spans="1:9" x14ac:dyDescent="0.25">
      <c r="A46" s="8">
        <v>42125</v>
      </c>
      <c r="B46" s="10">
        <v>0.70833333333333304</v>
      </c>
      <c r="C46" s="18" t="s">
        <v>203</v>
      </c>
      <c r="D46" s="21" t="s">
        <v>25</v>
      </c>
      <c r="E46" s="26">
        <v>2074.188575651006</v>
      </c>
      <c r="F46" s="18" t="s">
        <v>269</v>
      </c>
      <c r="G46" s="30">
        <v>2030.5540789056263</v>
      </c>
      <c r="H46" s="7">
        <f>ROUND(G46,0) - ROUND(G47, 0)</f>
        <v>13</v>
      </c>
    </row>
    <row r="47" spans="1:9" x14ac:dyDescent="0.25">
      <c r="A47" s="59">
        <v>42095</v>
      </c>
      <c r="B47" s="33">
        <v>0.70833333333333304</v>
      </c>
      <c r="C47" s="34" t="s">
        <v>203</v>
      </c>
      <c r="D47" s="35" t="s">
        <v>30</v>
      </c>
      <c r="E47" s="36">
        <v>1957.2963115024224</v>
      </c>
      <c r="F47" s="34" t="s">
        <v>204</v>
      </c>
      <c r="G47" s="60">
        <v>2017.8587360759889</v>
      </c>
      <c r="H47" s="38">
        <f>ROUND(G47,0) - ROUND(G48, 0)</f>
        <v>7</v>
      </c>
      <c r="I47" s="39"/>
    </row>
    <row r="48" spans="1:9" x14ac:dyDescent="0.25">
      <c r="A48" s="61">
        <v>42095</v>
      </c>
      <c r="B48" s="40">
        <v>0.70833333333333304</v>
      </c>
      <c r="C48" s="41" t="s">
        <v>205</v>
      </c>
      <c r="D48" s="45" t="s">
        <v>80</v>
      </c>
      <c r="E48" s="42">
        <v>2000</v>
      </c>
      <c r="F48" s="41" t="s">
        <v>206</v>
      </c>
      <c r="G48" s="62">
        <v>2010.8032369187988</v>
      </c>
      <c r="H48" s="44">
        <f>ROUND(G48,0) - ROUND(G49, 0)</f>
        <v>-6</v>
      </c>
      <c r="I48" s="45"/>
    </row>
    <row r="49" spans="1:9" x14ac:dyDescent="0.25">
      <c r="A49" s="59">
        <v>42095</v>
      </c>
      <c r="B49" s="33">
        <v>0.70833333333333304</v>
      </c>
      <c r="C49" s="34" t="s">
        <v>203</v>
      </c>
      <c r="D49" s="35" t="s">
        <v>82</v>
      </c>
      <c r="E49" s="36">
        <v>2000</v>
      </c>
      <c r="F49" s="34" t="s">
        <v>204</v>
      </c>
      <c r="G49" s="60">
        <v>2017.3115473000119</v>
      </c>
      <c r="H49" s="38">
        <f>ROUND(G49,0) - ROUND(G50, 0)</f>
        <v>7</v>
      </c>
      <c r="I49" s="39"/>
    </row>
    <row r="50" spans="1:9" x14ac:dyDescent="0.25">
      <c r="A50" s="61">
        <v>42095</v>
      </c>
      <c r="B50" s="40">
        <v>0.70833333333333304</v>
      </c>
      <c r="C50" s="41" t="s">
        <v>205</v>
      </c>
      <c r="D50" s="45" t="s">
        <v>81</v>
      </c>
      <c r="E50" s="42">
        <v>2000</v>
      </c>
      <c r="F50" s="41" t="s">
        <v>206</v>
      </c>
      <c r="G50" s="62">
        <v>2010.2664923190189</v>
      </c>
      <c r="H50" s="44">
        <f>ROUND(G50,0) - ROUND(G51, 0)</f>
        <v>7</v>
      </c>
      <c r="I50" s="45"/>
    </row>
    <row r="51" spans="1:9" x14ac:dyDescent="0.25">
      <c r="A51" s="61">
        <v>42095</v>
      </c>
      <c r="B51" s="40">
        <v>0.70833333333333304</v>
      </c>
      <c r="C51" s="41" t="s">
        <v>205</v>
      </c>
      <c r="D51" s="45" t="s">
        <v>81</v>
      </c>
      <c r="E51" s="42">
        <v>2007.045054980993</v>
      </c>
      <c r="F51" s="41" t="s">
        <v>206</v>
      </c>
      <c r="G51" s="62">
        <v>2003.490545694352</v>
      </c>
      <c r="H51" s="44">
        <f>ROUND(G51,0) - ROUND(G52, 0)</f>
        <v>-3</v>
      </c>
      <c r="I51" s="45"/>
    </row>
    <row r="52" spans="1:9" x14ac:dyDescent="0.25">
      <c r="A52" s="59">
        <v>42064</v>
      </c>
      <c r="B52" s="33">
        <v>0.70833333333333304</v>
      </c>
      <c r="C52" s="34" t="s">
        <v>203</v>
      </c>
      <c r="D52" s="35" t="s">
        <v>30</v>
      </c>
      <c r="E52" s="36">
        <v>1970.3187746234146</v>
      </c>
      <c r="F52" s="34" t="s">
        <v>204</v>
      </c>
      <c r="G52" s="60">
        <v>2006.1418995422948</v>
      </c>
      <c r="H52" s="38">
        <f>ROUND(G52,0) - ROUND(G53, 0)</f>
        <v>-6</v>
      </c>
      <c r="I52" s="39"/>
    </row>
    <row r="53" spans="1:9" x14ac:dyDescent="0.25">
      <c r="A53" s="59">
        <v>42064</v>
      </c>
      <c r="B53" s="33">
        <v>0.70833333333333304</v>
      </c>
      <c r="C53" s="34" t="s">
        <v>203</v>
      </c>
      <c r="D53" s="35" t="s">
        <v>38</v>
      </c>
      <c r="E53" s="36">
        <v>1971.3741605335997</v>
      </c>
      <c r="F53" s="34" t="s">
        <v>204</v>
      </c>
      <c r="G53" s="60">
        <v>2012.1880468252459</v>
      </c>
      <c r="H53" s="38">
        <f>ROUND(G53,0) - ROUND(G54, 0)</f>
        <v>12</v>
      </c>
      <c r="I53" s="39"/>
    </row>
    <row r="54" spans="1:9" x14ac:dyDescent="0.25">
      <c r="A54" s="179" t="s">
        <v>199</v>
      </c>
      <c r="B54" s="17" t="s">
        <v>200</v>
      </c>
      <c r="C54" s="19" t="s">
        <v>200</v>
      </c>
      <c r="D54" s="15" t="s">
        <v>200</v>
      </c>
      <c r="E54" s="27" t="s">
        <v>201</v>
      </c>
      <c r="F54" s="19" t="s">
        <v>200</v>
      </c>
      <c r="G54" s="30">
        <v>2000</v>
      </c>
      <c r="H54" s="20" t="s">
        <v>201</v>
      </c>
    </row>
  </sheetData>
  <sortState ref="A4:H5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2" location="'FREDROCKER'!c1" display="'FREDROCKER'!c1"/>
    <hyperlink ref="D53" location="'BOOTIE'!c1" display="'BOOTIE'!c1"/>
    <hyperlink ref="D47" location="'FREDROCKER'!c1" display="'FREDROCKER'!c1"/>
    <hyperlink ref="D48" location="'PANZERBOB'!c1" display="'PANZERBOB'!c1"/>
    <hyperlink ref="D49" location="'MONGO81'!c1" display="'MONGO81'!c1"/>
    <hyperlink ref="D50" location="'MEAT GRINDER'!c1" display="'MEAT GRINDER'!c1"/>
    <hyperlink ref="D51" location="'MEAT GRINDER'!c1" display="'MEAT GRINDER'!c1"/>
    <hyperlink ref="D42" location="'MEAT GRINDER'!c1" display="'MEAT GRINDER'!c1"/>
    <hyperlink ref="D43" location="'MEAT GRINDER'!c1" display="'MEAT GRINDER'!c1"/>
    <hyperlink ref="D44" location="'MONGO81'!c1" display="'MONGO81'!c1"/>
    <hyperlink ref="D45" location="'PANZERBOB'!c1" display="'PANZERBOB'!c1"/>
    <hyperlink ref="D46" location="'RICHTIG'!c1" display="'RICHTIG'!c1"/>
    <hyperlink ref="D39" location="'KRAFT'!c1" display="'KRAFT'!c1"/>
    <hyperlink ref="D40" location="'TIGER67'!c1" display="'TIGER67'!c1"/>
    <hyperlink ref="D41" location="'MEAT GRINDER'!c1" display="'MEAT GRINDER'!c1"/>
    <hyperlink ref="D34" location="'BOOTIE'!c1" display="'BOOTIE'!c1"/>
    <hyperlink ref="D35" location="'MEAT GRINDER'!c1" display="'MEAT GRINDER'!c1"/>
    <hyperlink ref="D36" location="'BOOTIE'!c1" display="'BOOTIE'!c1"/>
    <hyperlink ref="D37" location="'MEAT GRINDER'!c1" display="'MEAT GRINDER'!c1"/>
    <hyperlink ref="D38" location="'ALWAYSFISH'!c1" display="'ALWAYSFISH'!c1"/>
    <hyperlink ref="D31" location="'FUCHS'!c1" display="'FUCHS'!c1"/>
    <hyperlink ref="D32" location="'MEAT GRINDER'!c1" display="'MEAT GRINDER'!c1"/>
    <hyperlink ref="D33" location="'BOOTIE'!c1" display="'BOOTIE'!c1"/>
    <hyperlink ref="D28" location="'MJKERNER'!c1" display="'MJKERNER'!c1"/>
    <hyperlink ref="D29" location="'MEAT GRINDER'!c1" display="'MEAT GRINDER'!c1"/>
    <hyperlink ref="D30" location="'MAUSERGDOG'!c1" display="'MAUSERGDOG'!c1"/>
    <hyperlink ref="D27" location="'MJKERNER'!c1" display="'MJKERNER'!c1"/>
    <hyperlink ref="D23" location="'ZINZAN'!c1" display="'ZINZAN'!c1"/>
    <hyperlink ref="D24" location="'FUCHS'!c1" display="'FUCHS'!c1"/>
    <hyperlink ref="D25" location="'WYNTERGREEN'!c1" display="'WYNTERGREEN'!c1"/>
    <hyperlink ref="D26" location="'MEAT GRINDER'!c1" display="'MEAT GRINDER'!c1"/>
    <hyperlink ref="D21" location="'ALWAYSFISH'!c1" display="'ALWAYSFISH'!c1"/>
    <hyperlink ref="D22" location="'ENICED73'!c1" display="'ENICED73'!c1"/>
    <hyperlink ref="D20" location="'ENICED73'!c1" display="'ENICED73'!c1"/>
    <hyperlink ref="D19" location="'MAUSERGDOG'!c1" display="'MAUSERGDOG'!c1"/>
    <hyperlink ref="D18" location="'SHORKER'!c1" display="'SHORKER'!c1"/>
    <hyperlink ref="D17" location="'SHORKER'!c1" display="'SHORKER'!c1"/>
    <hyperlink ref="D16" location="'MAD MIKE'!c1" display="'MAD MIKE'!c1"/>
    <hyperlink ref="D15" location="'MAD MIKE'!c1" display="'MAD MIKE'!c1"/>
    <hyperlink ref="D14" location="'MAD MIKE'!c1" display="'MAD MIKE'!c1"/>
    <hyperlink ref="D13" location="'DENO30'!c1" display="'DENO30'!c1"/>
    <hyperlink ref="D12" location="'VALKATOX'!c1" display="'VALKATOX'!c1"/>
    <hyperlink ref="D11" location="'BARON'!c1" display="'BARON'!c1"/>
    <hyperlink ref="D10" location="'DENO30'!c1" display="'DENO30'!c1"/>
    <hyperlink ref="D9" location="'DENO30'!c1" display="'DENO30'!c1"/>
    <hyperlink ref="D8" location="'ZINZAN'!c1" display="'ZINZAN'!c1"/>
    <hyperlink ref="D7" location="'ZINZAN'!c1" display="'ZINZAN'!c1"/>
    <hyperlink ref="D6" location="'HEDGEHOG'!c1" display="'HEDGEHOG'!c1"/>
    <hyperlink ref="D5" location="'WELLSONIAN'!c1" display="'WELLSONIAN'!c1"/>
    <hyperlink ref="D4" location="'BADGER73'!c1" display="'BADGER7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42522</v>
      </c>
      <c r="B4" s="40">
        <v>0.70833333333333304</v>
      </c>
      <c r="C4" s="41" t="s">
        <v>205</v>
      </c>
      <c r="D4" s="45" t="s">
        <v>38</v>
      </c>
      <c r="E4" s="42">
        <v>1987.5427672809717</v>
      </c>
      <c r="F4" s="41" t="s">
        <v>206</v>
      </c>
      <c r="G4" s="43">
        <v>1984.4186666695366</v>
      </c>
      <c r="H4" s="44">
        <f>ROUND(G4,0) - ROUND(G5, 0)</f>
        <v>-16</v>
      </c>
      <c r="I4" s="45"/>
    </row>
    <row r="5" spans="1:9" x14ac:dyDescent="0.25">
      <c r="A5" s="8">
        <v>42461</v>
      </c>
      <c r="B5" s="10">
        <v>0.70833333333333304</v>
      </c>
      <c r="C5" s="18" t="s">
        <v>205</v>
      </c>
      <c r="D5" t="s">
        <v>38</v>
      </c>
      <c r="E5" s="26">
        <v>1976.9536311475201</v>
      </c>
      <c r="F5" s="18" t="s">
        <v>269</v>
      </c>
      <c r="G5" s="30">
        <v>1999.5617813798895</v>
      </c>
      <c r="H5" s="7">
        <f>ROUND(G5,0) - ROUND(G6, 0)</f>
        <v>8</v>
      </c>
    </row>
    <row r="6" spans="1:9" x14ac:dyDescent="0.25">
      <c r="A6" s="61">
        <v>42461</v>
      </c>
      <c r="B6" s="40">
        <v>0.70833333333333304</v>
      </c>
      <c r="C6" s="41" t="s">
        <v>205</v>
      </c>
      <c r="D6" s="45" t="s">
        <v>122</v>
      </c>
      <c r="E6" s="42">
        <v>1999.8176395644316</v>
      </c>
      <c r="F6" s="41" t="s">
        <v>206</v>
      </c>
      <c r="G6" s="62">
        <v>1992.0410387984209</v>
      </c>
      <c r="H6" s="44">
        <f>ROUND(G6,0) - ROUND(G7, 0)</f>
        <v>-8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BOOTIE'!c1" display="'BOOTIE'!c1"/>
    <hyperlink ref="D6" location="'HARMES'!c1" display="'HARMES'!c1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412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0.71875</v>
      </c>
      <c r="C4" s="34" t="s">
        <v>203</v>
      </c>
      <c r="D4" s="35" t="s">
        <v>225</v>
      </c>
      <c r="E4" s="36">
        <v>1974.4786280774306</v>
      </c>
      <c r="F4" s="34" t="s">
        <v>204</v>
      </c>
      <c r="G4" s="37">
        <v>2057.9251835811406</v>
      </c>
      <c r="H4" s="38">
        <f>ROUND(G4,0) - ROUND(G5, 0)</f>
        <v>5</v>
      </c>
      <c r="I4" s="39"/>
    </row>
    <row r="5" spans="1:9" x14ac:dyDescent="0.25">
      <c r="A5" s="69">
        <v>43009</v>
      </c>
      <c r="B5" s="33">
        <v>0.73958333333333337</v>
      </c>
      <c r="C5" s="34" t="s">
        <v>203</v>
      </c>
      <c r="D5" s="35" t="s">
        <v>420</v>
      </c>
      <c r="E5" s="36">
        <v>2000</v>
      </c>
      <c r="F5" s="34" t="s">
        <v>204</v>
      </c>
      <c r="G5" s="60">
        <v>2053.2942319948393</v>
      </c>
      <c r="H5" s="38">
        <f>ROUND(G5,0) - ROUND(G6, 0)</f>
        <v>6</v>
      </c>
      <c r="I5" s="39"/>
    </row>
    <row r="6" spans="1:9" x14ac:dyDescent="0.25">
      <c r="A6" s="69">
        <v>43007</v>
      </c>
      <c r="B6" s="33">
        <v>0.72569444444444442</v>
      </c>
      <c r="C6" s="34" t="s">
        <v>203</v>
      </c>
      <c r="D6" s="35" t="s">
        <v>90</v>
      </c>
      <c r="E6" s="36">
        <v>2049.471280071637</v>
      </c>
      <c r="F6" s="34" t="s">
        <v>204</v>
      </c>
      <c r="G6" s="60">
        <v>2047.4789775599404</v>
      </c>
      <c r="H6" s="38">
        <f>ROUND(G6,0) - ROUND(G7, 0)</f>
        <v>6</v>
      </c>
      <c r="I6" s="39"/>
    </row>
    <row r="7" spans="1:9" x14ac:dyDescent="0.25">
      <c r="A7" s="69">
        <v>42927</v>
      </c>
      <c r="B7" s="33">
        <v>0.74305555555555558</v>
      </c>
      <c r="C7" s="34" t="s">
        <v>203</v>
      </c>
      <c r="D7" s="35" t="s">
        <v>225</v>
      </c>
      <c r="E7" s="36">
        <v>1988.0273330283726</v>
      </c>
      <c r="F7" s="34" t="s">
        <v>204</v>
      </c>
      <c r="G7" s="60">
        <v>2040.5950100477482</v>
      </c>
      <c r="H7" s="38">
        <f>ROUND(G7,0) - ROUND(G8, 0)</f>
        <v>6</v>
      </c>
      <c r="I7" s="39"/>
    </row>
    <row r="8" spans="1:9" x14ac:dyDescent="0.25">
      <c r="A8" s="69">
        <v>42904</v>
      </c>
      <c r="B8" s="33">
        <v>0.71875</v>
      </c>
      <c r="C8" s="34" t="s">
        <v>203</v>
      </c>
      <c r="D8" s="35" t="s">
        <v>225</v>
      </c>
      <c r="E8" s="36">
        <v>1994.423888029419</v>
      </c>
      <c r="F8" s="34" t="s">
        <v>204</v>
      </c>
      <c r="G8" s="60">
        <v>2034.7730620442428</v>
      </c>
      <c r="H8" s="38">
        <f>ROUND(G8,0) - ROUND(G9, 0)</f>
        <v>6</v>
      </c>
      <c r="I8" s="39"/>
    </row>
    <row r="9" spans="1:9" x14ac:dyDescent="0.25">
      <c r="A9" s="69">
        <v>42887</v>
      </c>
      <c r="B9" s="33">
        <v>0.72222222222222221</v>
      </c>
      <c r="C9" s="34" t="s">
        <v>203</v>
      </c>
      <c r="D9" s="35" t="s">
        <v>106</v>
      </c>
      <c r="E9" s="36">
        <v>2027.2884724584776</v>
      </c>
      <c r="F9" s="34" t="s">
        <v>204</v>
      </c>
      <c r="G9" s="60">
        <v>2028.718011550365</v>
      </c>
      <c r="H9" s="38">
        <f>ROUND(G9,0) - ROUND(G10, 0)</f>
        <v>7</v>
      </c>
      <c r="I9" s="39"/>
    </row>
    <row r="10" spans="1:9" x14ac:dyDescent="0.25">
      <c r="A10" s="69">
        <v>42882</v>
      </c>
      <c r="B10" s="33">
        <v>0.72569444444444442</v>
      </c>
      <c r="C10" s="34" t="s">
        <v>203</v>
      </c>
      <c r="D10" s="35" t="s">
        <v>90</v>
      </c>
      <c r="E10" s="36">
        <v>2050.2255636434447</v>
      </c>
      <c r="F10" s="34" t="s">
        <v>204</v>
      </c>
      <c r="G10" s="60">
        <v>2021.9006838298856</v>
      </c>
      <c r="H10" s="38">
        <f>ROUND(G10,0) - ROUND(G11, 0)</f>
        <v>8</v>
      </c>
      <c r="I10" s="39"/>
    </row>
    <row r="11" spans="1:9" x14ac:dyDescent="0.25">
      <c r="A11" s="69">
        <v>42767</v>
      </c>
      <c r="B11" s="33">
        <v>0.82222222222222219</v>
      </c>
      <c r="C11" s="34" t="s">
        <v>203</v>
      </c>
      <c r="D11" s="35" t="s">
        <v>172</v>
      </c>
      <c r="E11" s="36">
        <v>1991.9512916727524</v>
      </c>
      <c r="F11" s="34" t="s">
        <v>204</v>
      </c>
      <c r="G11" s="60">
        <v>2014.4940192247739</v>
      </c>
      <c r="H11" s="38">
        <f>ROUND(G11,0) - ROUND(G12, 0)</f>
        <v>6</v>
      </c>
      <c r="I11" s="39"/>
    </row>
    <row r="12" spans="1:9" x14ac:dyDescent="0.25">
      <c r="A12" s="69">
        <v>42705</v>
      </c>
      <c r="B12" s="33">
        <v>0.75277777777777777</v>
      </c>
      <c r="C12" s="34" t="s">
        <v>203</v>
      </c>
      <c r="D12" s="35" t="s">
        <v>90</v>
      </c>
      <c r="E12" s="36">
        <v>2072.3628115893684</v>
      </c>
      <c r="F12" s="34" t="s">
        <v>204</v>
      </c>
      <c r="G12" s="60">
        <v>2008.0960730491015</v>
      </c>
      <c r="H12" s="38">
        <f>ROUND(G12,0) - ROUND(G13, 0)</f>
        <v>8</v>
      </c>
      <c r="I12" s="39"/>
    </row>
    <row r="13" spans="1:9" x14ac:dyDescent="0.25">
      <c r="A13" s="16" t="s">
        <v>199</v>
      </c>
      <c r="B13" s="17" t="s">
        <v>200</v>
      </c>
      <c r="C13" s="19" t="s">
        <v>200</v>
      </c>
      <c r="D13" s="15" t="s">
        <v>200</v>
      </c>
      <c r="E13" s="27" t="s">
        <v>201</v>
      </c>
      <c r="F13" s="19" t="s">
        <v>200</v>
      </c>
      <c r="G13" s="30">
        <v>2000</v>
      </c>
      <c r="H13" s="20" t="s">
        <v>201</v>
      </c>
    </row>
  </sheetData>
  <sortState ref="A4:H1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2" location="'PEKISCHE'!c1" display="'PEKISCHE'!c1"/>
    <hyperlink ref="D11" location="'ERDELJANUS'!c1" display="'ERDELJANUS'!c1"/>
    <hyperlink ref="D10" location="'PEKISCHE'!c1" display="'PEKISCHE'!c1"/>
    <hyperlink ref="D9" location="'GNARLY'!c1" display="'GNARLY'!c1"/>
    <hyperlink ref="D8" location="'CHRIS '!c1" display="'CHRIS '!c1"/>
    <hyperlink ref="D7" location="'CHRIS '!c1" display="'CHRIS '!c1"/>
    <hyperlink ref="D6" location="'PEKISCHE'!c1" display="'PEKISCHE'!c1"/>
    <hyperlink ref="D5" location="'ADAMB'!c1" display="'ADAMB'!c1"/>
    <hyperlink ref="D4" location="'CHRIS '!c1" display="'CHRIS 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370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42886</v>
      </c>
      <c r="B4" s="40">
        <v>0.71527777777777779</v>
      </c>
      <c r="C4" s="41" t="s">
        <v>205</v>
      </c>
      <c r="D4" s="45" t="s">
        <v>47</v>
      </c>
      <c r="E4" s="42">
        <v>2019.6057675039012</v>
      </c>
      <c r="F4" s="41" t="s">
        <v>206</v>
      </c>
      <c r="G4" s="43">
        <v>1983.5549577301285</v>
      </c>
      <c r="H4" s="44">
        <f>ROUND(G4,0) - ROUND(G5, 0)</f>
        <v>-6</v>
      </c>
      <c r="I4" s="45"/>
    </row>
    <row r="5" spans="1:9" x14ac:dyDescent="0.25">
      <c r="A5" s="68">
        <v>42826</v>
      </c>
      <c r="B5" s="40">
        <v>0.78402777777777777</v>
      </c>
      <c r="C5" s="41" t="s">
        <v>205</v>
      </c>
      <c r="D5" s="45" t="s">
        <v>76</v>
      </c>
      <c r="E5" s="42">
        <v>2061.3378725124508</v>
      </c>
      <c r="F5" s="41" t="s">
        <v>206</v>
      </c>
      <c r="G5" s="62">
        <v>1990.4697519934095</v>
      </c>
      <c r="H5" s="44">
        <f>ROUND(G5,0) - ROUND(G6, 0)</f>
        <v>-7</v>
      </c>
      <c r="I5" s="45"/>
    </row>
    <row r="6" spans="1:9" x14ac:dyDescent="0.25">
      <c r="A6" s="68">
        <v>42826</v>
      </c>
      <c r="B6" s="40">
        <v>0.7631944444444444</v>
      </c>
      <c r="C6" s="41" t="s">
        <v>205</v>
      </c>
      <c r="D6" s="45" t="s">
        <v>372</v>
      </c>
      <c r="E6" s="42">
        <v>2000</v>
      </c>
      <c r="F6" s="41" t="s">
        <v>206</v>
      </c>
      <c r="G6" s="62">
        <v>1996.6461543678793</v>
      </c>
      <c r="H6" s="44">
        <f>ROUND(G6,0) - ROUND(G7, 0)</f>
        <v>-6</v>
      </c>
      <c r="I6" s="45"/>
    </row>
    <row r="7" spans="1:9" x14ac:dyDescent="0.25">
      <c r="A7" s="69">
        <v>42826</v>
      </c>
      <c r="B7" s="33">
        <v>0.75972222222222219</v>
      </c>
      <c r="C7" s="34" t="s">
        <v>203</v>
      </c>
      <c r="D7" s="35" t="s">
        <v>76</v>
      </c>
      <c r="E7" s="36">
        <v>2068.5087330906399</v>
      </c>
      <c r="F7" s="34" t="s">
        <v>204</v>
      </c>
      <c r="G7" s="60">
        <v>2003.4260084772427</v>
      </c>
      <c r="H7" s="38">
        <f>ROUND(G7,0) - ROUND(G8, 0)</f>
        <v>9</v>
      </c>
      <c r="I7" s="39"/>
    </row>
    <row r="8" spans="1:9" x14ac:dyDescent="0.25">
      <c r="A8" s="68">
        <v>42826</v>
      </c>
      <c r="B8" s="40">
        <v>0.72916666666666663</v>
      </c>
      <c r="C8" s="41" t="s">
        <v>205</v>
      </c>
      <c r="D8" s="45" t="s">
        <v>76</v>
      </c>
      <c r="E8" s="42">
        <v>2053.9460407147626</v>
      </c>
      <c r="F8" s="41" t="s">
        <v>206</v>
      </c>
      <c r="G8" s="62">
        <v>1994.2989653358234</v>
      </c>
      <c r="H8" s="44">
        <f>ROUND(G8,0) - ROUND(G9, 0)</f>
        <v>-6</v>
      </c>
      <c r="I8" s="45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DELLIEJONUT'!c1" display="'DELLIEJONUT'!c1"/>
    <hyperlink ref="D7" location="'DELLIEJONUT'!c1" display="'DELLIEJONUT'!c1"/>
    <hyperlink ref="D6" location="'JOLLY OLLY'!c1" display="'JOLLY OLLY'!c1"/>
    <hyperlink ref="D5" location="'DELLIEJONUT'!c1" display="'DELLIEJONUT'!c1"/>
    <hyperlink ref="D4" location="'HERROBERST60'!c1" display="'HERROBERST60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415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43007</v>
      </c>
      <c r="B4" s="40">
        <v>0.71875</v>
      </c>
      <c r="C4" s="41" t="s">
        <v>205</v>
      </c>
      <c r="D4" s="45" t="s">
        <v>81</v>
      </c>
      <c r="E4" s="42">
        <v>2093.4571952178831</v>
      </c>
      <c r="F4" s="41" t="s">
        <v>206</v>
      </c>
      <c r="G4" s="43">
        <v>1995.0185548547324</v>
      </c>
      <c r="H4" s="44">
        <f>ROUND(G4,0) - ROUND(G5, 0)</f>
        <v>-5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83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15.42578125" style="8" customWidth="1"/>
    <col min="2" max="2" width="10.7109375" style="9" customWidth="1"/>
    <col min="3" max="3" width="25.5703125" customWidth="1"/>
    <col min="4" max="4" width="25.7109375" customWidth="1"/>
    <col min="5" max="6" width="23.7109375" customWidth="1"/>
  </cols>
  <sheetData>
    <row r="1" spans="1:10" x14ac:dyDescent="0.25">
      <c r="A1" s="12" t="s">
        <v>9</v>
      </c>
      <c r="B1" s="13" t="s">
        <v>10</v>
      </c>
      <c r="C1" s="14" t="s">
        <v>11</v>
      </c>
      <c r="D1" s="14" t="s">
        <v>12</v>
      </c>
      <c r="E1" s="14" t="s">
        <v>13</v>
      </c>
      <c r="F1" s="14" t="s">
        <v>3</v>
      </c>
      <c r="G1" s="14"/>
      <c r="H1" s="14"/>
      <c r="I1" s="14"/>
      <c r="J1" s="14"/>
    </row>
    <row r="2" spans="1:10" s="11" customFormat="1" x14ac:dyDescent="0.25">
      <c r="A2" s="67">
        <v>43041</v>
      </c>
      <c r="B2" s="10">
        <v>0.70833333333333337</v>
      </c>
      <c r="C2" s="11" t="s">
        <v>136</v>
      </c>
      <c r="D2" s="11" t="s">
        <v>299</v>
      </c>
      <c r="E2" s="11" t="s">
        <v>136</v>
      </c>
    </row>
    <row r="3" spans="1:10" s="11" customFormat="1" x14ac:dyDescent="0.25">
      <c r="A3" s="67">
        <v>43041</v>
      </c>
      <c r="B3" s="10">
        <v>0.71180555555555558</v>
      </c>
      <c r="C3" s="11" t="s">
        <v>167</v>
      </c>
      <c r="D3" s="11" t="s">
        <v>136</v>
      </c>
      <c r="E3" s="11" t="s">
        <v>167</v>
      </c>
    </row>
    <row r="4" spans="1:10" s="11" customFormat="1" x14ac:dyDescent="0.25">
      <c r="A4" s="67">
        <v>43041</v>
      </c>
      <c r="B4" s="10">
        <v>0.71527777777777779</v>
      </c>
      <c r="C4" s="11" t="s">
        <v>184</v>
      </c>
      <c r="D4" s="11" t="s">
        <v>164</v>
      </c>
      <c r="E4" s="11" t="s">
        <v>184</v>
      </c>
    </row>
    <row r="5" spans="1:10" s="11" customFormat="1" x14ac:dyDescent="0.25">
      <c r="A5" s="67">
        <v>43041</v>
      </c>
      <c r="B5" s="10">
        <v>0.71875</v>
      </c>
      <c r="C5" s="11" t="s">
        <v>412</v>
      </c>
      <c r="D5" s="11" t="s">
        <v>225</v>
      </c>
      <c r="E5" s="11" t="s">
        <v>412</v>
      </c>
    </row>
    <row r="6" spans="1:10" s="11" customFormat="1" x14ac:dyDescent="0.25">
      <c r="A6" s="67">
        <v>43041</v>
      </c>
      <c r="B6" s="10">
        <v>0.72222222222222221</v>
      </c>
      <c r="C6" s="11" t="s">
        <v>136</v>
      </c>
      <c r="D6" s="11" t="s">
        <v>47</v>
      </c>
      <c r="E6" s="11" t="s">
        <v>136</v>
      </c>
    </row>
    <row r="7" spans="1:10" s="11" customFormat="1" x14ac:dyDescent="0.25">
      <c r="A7" s="67">
        <v>43041</v>
      </c>
      <c r="B7" s="10">
        <v>0.72569444444444442</v>
      </c>
      <c r="C7" s="11" t="s">
        <v>112</v>
      </c>
      <c r="D7" s="11" t="s">
        <v>38</v>
      </c>
      <c r="E7" s="11" t="s">
        <v>112</v>
      </c>
    </row>
    <row r="8" spans="1:10" s="11" customFormat="1" x14ac:dyDescent="0.25">
      <c r="A8" s="67">
        <v>43041</v>
      </c>
      <c r="B8" s="10">
        <v>0.72916666666666663</v>
      </c>
      <c r="C8" s="11" t="s">
        <v>139</v>
      </c>
      <c r="D8" s="11" t="s">
        <v>56</v>
      </c>
      <c r="E8" s="11" t="s">
        <v>268</v>
      </c>
    </row>
    <row r="9" spans="1:10" s="11" customFormat="1" x14ac:dyDescent="0.25">
      <c r="A9" s="67">
        <v>43041</v>
      </c>
      <c r="B9" s="10">
        <v>0.73263888888888884</v>
      </c>
      <c r="C9" s="11" t="s">
        <v>102</v>
      </c>
      <c r="D9" s="11" t="s">
        <v>112</v>
      </c>
      <c r="E9" s="11" t="s">
        <v>102</v>
      </c>
    </row>
    <row r="10" spans="1:10" s="11" customFormat="1" x14ac:dyDescent="0.25">
      <c r="A10" s="67">
        <v>43041</v>
      </c>
      <c r="B10" s="10">
        <v>0.73611111111111116</v>
      </c>
      <c r="C10" s="11" t="s">
        <v>112</v>
      </c>
      <c r="D10" s="11" t="s">
        <v>102</v>
      </c>
      <c r="E10" s="11" t="s">
        <v>112</v>
      </c>
    </row>
    <row r="11" spans="1:10" s="11" customFormat="1" x14ac:dyDescent="0.25">
      <c r="A11" s="67">
        <v>43041</v>
      </c>
      <c r="B11" s="10">
        <v>0.73958333333333337</v>
      </c>
      <c r="C11" s="11" t="s">
        <v>112</v>
      </c>
      <c r="D11" s="11" t="s">
        <v>113</v>
      </c>
      <c r="E11" s="11" t="s">
        <v>112</v>
      </c>
    </row>
    <row r="12" spans="1:10" s="11" customFormat="1" x14ac:dyDescent="0.25">
      <c r="A12" s="67">
        <v>43041</v>
      </c>
      <c r="B12" s="10">
        <v>0.74305555555555558</v>
      </c>
      <c r="C12" s="11" t="s">
        <v>139</v>
      </c>
      <c r="D12" s="11" t="s">
        <v>407</v>
      </c>
      <c r="E12" s="11" t="s">
        <v>139</v>
      </c>
    </row>
    <row r="13" spans="1:10" s="11" customFormat="1" x14ac:dyDescent="0.25">
      <c r="A13" s="67">
        <v>43041</v>
      </c>
      <c r="B13" s="10">
        <v>0.74652777777777779</v>
      </c>
      <c r="C13" s="11" t="s">
        <v>139</v>
      </c>
      <c r="D13" s="11" t="s">
        <v>407</v>
      </c>
      <c r="E13" s="11" t="s">
        <v>139</v>
      </c>
    </row>
    <row r="14" spans="1:10" s="11" customFormat="1" x14ac:dyDescent="0.25">
      <c r="A14" s="67">
        <v>43041</v>
      </c>
      <c r="B14" s="10">
        <v>0.75277777777777777</v>
      </c>
      <c r="C14" s="11" t="s">
        <v>407</v>
      </c>
      <c r="D14" s="11" t="s">
        <v>395</v>
      </c>
      <c r="E14" s="11" t="s">
        <v>407</v>
      </c>
    </row>
    <row r="15" spans="1:10" s="11" customFormat="1" x14ac:dyDescent="0.25">
      <c r="A15" s="67"/>
      <c r="B15" s="10"/>
    </row>
    <row r="16" spans="1:10" s="11" customFormat="1" x14ac:dyDescent="0.25">
      <c r="A16" s="67">
        <v>43040</v>
      </c>
      <c r="B16" s="10">
        <v>0.71180555555555558</v>
      </c>
      <c r="C16" s="11" t="s">
        <v>407</v>
      </c>
      <c r="D16" s="11" t="s">
        <v>91</v>
      </c>
      <c r="E16" s="11" t="s">
        <v>407</v>
      </c>
    </row>
    <row r="17" spans="1:5" s="11" customFormat="1" x14ac:dyDescent="0.25">
      <c r="A17" s="67">
        <v>43040</v>
      </c>
      <c r="B17" s="10">
        <v>0.71527777777777779</v>
      </c>
      <c r="C17" s="11" t="s">
        <v>50</v>
      </c>
      <c r="D17" s="11" t="s">
        <v>173</v>
      </c>
      <c r="E17" s="11" t="s">
        <v>50</v>
      </c>
    </row>
    <row r="18" spans="1:5" s="11" customFormat="1" x14ac:dyDescent="0.25">
      <c r="A18" s="67"/>
      <c r="B18" s="10"/>
    </row>
    <row r="19" spans="1:5" s="11" customFormat="1" x14ac:dyDescent="0.25">
      <c r="A19" s="67">
        <v>43039</v>
      </c>
      <c r="B19" s="10">
        <v>0.70833333333333337</v>
      </c>
      <c r="C19" s="11" t="s">
        <v>81</v>
      </c>
      <c r="D19" s="11" t="s">
        <v>136</v>
      </c>
      <c r="E19" s="11" t="s">
        <v>268</v>
      </c>
    </row>
    <row r="20" spans="1:5" s="11" customFormat="1" x14ac:dyDescent="0.25">
      <c r="A20" s="67">
        <v>43009</v>
      </c>
      <c r="B20" s="10">
        <v>0.70833333333333337</v>
      </c>
      <c r="C20" s="11" t="s">
        <v>81</v>
      </c>
      <c r="D20" s="11" t="s">
        <v>50</v>
      </c>
      <c r="E20" s="11" t="s">
        <v>81</v>
      </c>
    </row>
    <row r="21" spans="1:5" s="11" customFormat="1" x14ac:dyDescent="0.25">
      <c r="A21" s="67">
        <v>43009</v>
      </c>
      <c r="B21" s="10">
        <v>0.71180555555555558</v>
      </c>
      <c r="C21" s="11" t="s">
        <v>50</v>
      </c>
      <c r="D21" s="11" t="s">
        <v>81</v>
      </c>
      <c r="E21" s="11" t="s">
        <v>50</v>
      </c>
    </row>
    <row r="22" spans="1:5" s="11" customFormat="1" x14ac:dyDescent="0.25">
      <c r="A22" s="67">
        <v>43009</v>
      </c>
      <c r="B22" s="10">
        <v>0.71527777777777779</v>
      </c>
      <c r="C22" s="11" t="s">
        <v>394</v>
      </c>
      <c r="D22" s="11" t="s">
        <v>81</v>
      </c>
      <c r="E22" s="11" t="s">
        <v>394</v>
      </c>
    </row>
    <row r="23" spans="1:5" s="11" customFormat="1" x14ac:dyDescent="0.25">
      <c r="A23" s="67">
        <v>43009</v>
      </c>
      <c r="B23" s="10">
        <v>0.71875</v>
      </c>
      <c r="C23" s="11" t="s">
        <v>110</v>
      </c>
      <c r="D23" s="11" t="s">
        <v>50</v>
      </c>
      <c r="E23" s="11" t="s">
        <v>110</v>
      </c>
    </row>
    <row r="24" spans="1:5" s="11" customFormat="1" x14ac:dyDescent="0.25">
      <c r="A24" s="67">
        <v>43009</v>
      </c>
      <c r="B24" s="10">
        <v>0.72222222222222221</v>
      </c>
      <c r="C24" s="11" t="s">
        <v>167</v>
      </c>
      <c r="D24" s="11" t="s">
        <v>184</v>
      </c>
      <c r="E24" s="11" t="s">
        <v>268</v>
      </c>
    </row>
    <row r="25" spans="1:5" s="11" customFormat="1" x14ac:dyDescent="0.25">
      <c r="A25" s="67">
        <v>43009</v>
      </c>
      <c r="B25" s="10">
        <v>0.72569444444444442</v>
      </c>
      <c r="C25" s="11" t="s">
        <v>42</v>
      </c>
      <c r="D25" s="11" t="s">
        <v>367</v>
      </c>
      <c r="E25" s="11" t="s">
        <v>42</v>
      </c>
    </row>
    <row r="26" spans="1:5" s="11" customFormat="1" x14ac:dyDescent="0.25">
      <c r="A26" s="67">
        <v>43009</v>
      </c>
      <c r="B26" s="10">
        <v>0.72916666666666663</v>
      </c>
      <c r="C26" s="11" t="s">
        <v>367</v>
      </c>
      <c r="D26" s="11" t="s">
        <v>42</v>
      </c>
      <c r="E26" s="11" t="s">
        <v>367</v>
      </c>
    </row>
    <row r="27" spans="1:5" s="11" customFormat="1" x14ac:dyDescent="0.25">
      <c r="A27" s="67">
        <v>43009</v>
      </c>
      <c r="B27" s="10">
        <v>0.73263888888888884</v>
      </c>
      <c r="C27" s="11" t="s">
        <v>126</v>
      </c>
      <c r="D27" s="11" t="s">
        <v>173</v>
      </c>
      <c r="E27" s="11" t="s">
        <v>126</v>
      </c>
    </row>
    <row r="28" spans="1:5" s="11" customFormat="1" x14ac:dyDescent="0.25">
      <c r="A28" s="67">
        <v>43009</v>
      </c>
      <c r="B28" s="10">
        <v>0.73611111111111116</v>
      </c>
      <c r="C28" s="11" t="s">
        <v>136</v>
      </c>
      <c r="D28" s="11" t="s">
        <v>81</v>
      </c>
      <c r="E28" s="11" t="s">
        <v>136</v>
      </c>
    </row>
    <row r="29" spans="1:5" s="11" customFormat="1" x14ac:dyDescent="0.25">
      <c r="A29" s="67">
        <v>43009</v>
      </c>
      <c r="B29" s="10">
        <v>0.73958333333333337</v>
      </c>
      <c r="C29" s="11" t="s">
        <v>412</v>
      </c>
      <c r="D29" s="11" t="s">
        <v>420</v>
      </c>
      <c r="E29" s="11" t="s">
        <v>412</v>
      </c>
    </row>
    <row r="30" spans="1:5" s="11" customFormat="1" x14ac:dyDescent="0.25">
      <c r="A30" s="67"/>
      <c r="B30" s="10"/>
    </row>
    <row r="31" spans="1:5" s="11" customFormat="1" x14ac:dyDescent="0.25">
      <c r="A31" s="67">
        <v>43007</v>
      </c>
      <c r="B31" s="10">
        <v>0.70833333333333337</v>
      </c>
      <c r="C31" s="11" t="s">
        <v>92</v>
      </c>
      <c r="D31" s="11" t="s">
        <v>125</v>
      </c>
      <c r="E31" s="11" t="s">
        <v>92</v>
      </c>
    </row>
    <row r="32" spans="1:5" s="11" customFormat="1" x14ac:dyDescent="0.25">
      <c r="A32" s="67">
        <v>43007</v>
      </c>
      <c r="B32" s="10">
        <v>0.71180555555555558</v>
      </c>
      <c r="C32" s="11" t="s">
        <v>413</v>
      </c>
      <c r="D32" s="11" t="s">
        <v>414</v>
      </c>
      <c r="E32" s="11" t="s">
        <v>268</v>
      </c>
    </row>
    <row r="33" spans="1:5" s="11" customFormat="1" x14ac:dyDescent="0.25">
      <c r="A33" s="67">
        <v>43007</v>
      </c>
      <c r="B33" s="10">
        <v>0.71527777777777779</v>
      </c>
      <c r="C33" s="11" t="s">
        <v>56</v>
      </c>
      <c r="D33" s="11" t="s">
        <v>51</v>
      </c>
      <c r="E33" s="11" t="s">
        <v>56</v>
      </c>
    </row>
    <row r="34" spans="1:5" s="11" customFormat="1" x14ac:dyDescent="0.25">
      <c r="A34" s="67">
        <v>43007</v>
      </c>
      <c r="B34" s="10">
        <v>0.71875</v>
      </c>
      <c r="C34" s="11" t="s">
        <v>81</v>
      </c>
      <c r="D34" s="11" t="s">
        <v>415</v>
      </c>
      <c r="E34" s="11" t="s">
        <v>81</v>
      </c>
    </row>
    <row r="35" spans="1:5" s="11" customFormat="1" x14ac:dyDescent="0.25">
      <c r="A35" s="67">
        <v>43007</v>
      </c>
      <c r="B35" s="10">
        <v>0.72222222222222221</v>
      </c>
      <c r="C35" s="11" t="s">
        <v>136</v>
      </c>
      <c r="D35" s="11" t="s">
        <v>299</v>
      </c>
      <c r="E35" s="11" t="s">
        <v>136</v>
      </c>
    </row>
    <row r="36" spans="1:5" s="11" customFormat="1" x14ac:dyDescent="0.25">
      <c r="A36" s="67">
        <v>43007</v>
      </c>
      <c r="B36" s="10">
        <v>0.72569444444444442</v>
      </c>
      <c r="C36" s="11" t="s">
        <v>412</v>
      </c>
      <c r="D36" s="11" t="s">
        <v>90</v>
      </c>
      <c r="E36" s="11" t="s">
        <v>412</v>
      </c>
    </row>
    <row r="37" spans="1:5" s="11" customFormat="1" x14ac:dyDescent="0.25">
      <c r="A37" s="67"/>
      <c r="B37" s="10"/>
    </row>
    <row r="38" spans="1:5" s="11" customFormat="1" x14ac:dyDescent="0.25">
      <c r="A38" s="67">
        <v>42986</v>
      </c>
      <c r="B38" s="10">
        <v>0.70833333333333337</v>
      </c>
      <c r="C38" s="11" t="s">
        <v>139</v>
      </c>
      <c r="D38" s="11" t="s">
        <v>86</v>
      </c>
      <c r="E38" s="11" t="s">
        <v>139</v>
      </c>
    </row>
    <row r="39" spans="1:5" s="11" customFormat="1" x14ac:dyDescent="0.25">
      <c r="A39" s="67">
        <v>42986</v>
      </c>
      <c r="B39" s="10">
        <v>0.71180555555555558</v>
      </c>
      <c r="C39" s="11" t="s">
        <v>139</v>
      </c>
      <c r="D39" s="11" t="s">
        <v>408</v>
      </c>
      <c r="E39" s="11" t="s">
        <v>139</v>
      </c>
    </row>
    <row r="40" spans="1:5" s="11" customFormat="1" x14ac:dyDescent="0.25">
      <c r="A40" s="67">
        <v>42986</v>
      </c>
      <c r="B40" s="10">
        <v>0.71527777777777779</v>
      </c>
      <c r="C40" s="11" t="s">
        <v>409</v>
      </c>
      <c r="D40" s="11" t="s">
        <v>81</v>
      </c>
      <c r="E40" s="11" t="s">
        <v>409</v>
      </c>
    </row>
    <row r="41" spans="1:5" s="11" customFormat="1" x14ac:dyDescent="0.25">
      <c r="A41" s="67"/>
      <c r="B41" s="10"/>
    </row>
    <row r="42" spans="1:5" s="11" customFormat="1" x14ac:dyDescent="0.25">
      <c r="A42" s="67">
        <v>42979</v>
      </c>
      <c r="B42" s="10">
        <v>0.70833333333333337</v>
      </c>
      <c r="C42" s="11" t="s">
        <v>136</v>
      </c>
      <c r="D42" s="11" t="s">
        <v>184</v>
      </c>
      <c r="E42" s="11" t="s">
        <v>136</v>
      </c>
    </row>
    <row r="43" spans="1:5" s="11" customFormat="1" x14ac:dyDescent="0.25">
      <c r="A43" s="67">
        <v>42979</v>
      </c>
      <c r="B43" s="10">
        <v>0.71180555555555558</v>
      </c>
      <c r="C43" s="11" t="s">
        <v>163</v>
      </c>
      <c r="D43" s="11" t="s">
        <v>110</v>
      </c>
      <c r="E43" s="11" t="s">
        <v>163</v>
      </c>
    </row>
    <row r="44" spans="1:5" s="11" customFormat="1" x14ac:dyDescent="0.25">
      <c r="A44" s="67">
        <v>42979</v>
      </c>
      <c r="B44" s="10">
        <v>0.71527777777777779</v>
      </c>
      <c r="C44" s="11" t="s">
        <v>81</v>
      </c>
      <c r="D44" s="11" t="s">
        <v>48</v>
      </c>
      <c r="E44" s="11" t="s">
        <v>81</v>
      </c>
    </row>
    <row r="45" spans="1:5" s="11" customFormat="1" x14ac:dyDescent="0.25">
      <c r="A45" s="67">
        <v>42979</v>
      </c>
      <c r="B45" s="10">
        <v>0.71875</v>
      </c>
      <c r="C45" s="11" t="s">
        <v>407</v>
      </c>
      <c r="D45" s="11" t="s">
        <v>81</v>
      </c>
      <c r="E45" s="11" t="s">
        <v>407</v>
      </c>
    </row>
    <row r="46" spans="1:5" s="11" customFormat="1" x14ac:dyDescent="0.25">
      <c r="A46" s="67">
        <v>42979</v>
      </c>
      <c r="B46" s="10">
        <v>0.72222222222222221</v>
      </c>
      <c r="C46" s="11" t="s">
        <v>81</v>
      </c>
      <c r="D46" s="11" t="s">
        <v>372</v>
      </c>
      <c r="E46" s="11" t="s">
        <v>81</v>
      </c>
    </row>
    <row r="47" spans="1:5" s="11" customFormat="1" x14ac:dyDescent="0.25">
      <c r="A47" s="67">
        <v>42979</v>
      </c>
      <c r="B47" s="10">
        <v>0.72569444444444442</v>
      </c>
      <c r="C47" s="11" t="s">
        <v>139</v>
      </c>
      <c r="D47" s="11" t="s">
        <v>42</v>
      </c>
      <c r="E47" s="11" t="s">
        <v>139</v>
      </c>
    </row>
    <row r="48" spans="1:5" s="11" customFormat="1" x14ac:dyDescent="0.25">
      <c r="A48" s="67">
        <v>42979</v>
      </c>
      <c r="B48" s="10">
        <v>0.72916666666666663</v>
      </c>
      <c r="C48" s="11" t="s">
        <v>139</v>
      </c>
      <c r="D48" s="11" t="s">
        <v>42</v>
      </c>
      <c r="E48" s="11" t="s">
        <v>268</v>
      </c>
    </row>
    <row r="49" spans="1:5" s="11" customFormat="1" x14ac:dyDescent="0.25">
      <c r="A49" s="67"/>
      <c r="B49" s="10"/>
    </row>
    <row r="50" spans="1:5" s="11" customFormat="1" x14ac:dyDescent="0.25">
      <c r="A50" s="67">
        <v>42978</v>
      </c>
      <c r="B50" s="10">
        <v>0.70833333333333337</v>
      </c>
      <c r="C50" s="11" t="s">
        <v>139</v>
      </c>
      <c r="D50" s="11" t="s">
        <v>88</v>
      </c>
      <c r="E50" s="11" t="s">
        <v>139</v>
      </c>
    </row>
    <row r="51" spans="1:5" s="11" customFormat="1" x14ac:dyDescent="0.25">
      <c r="A51" s="67">
        <v>42978</v>
      </c>
      <c r="B51" s="10">
        <v>0.71180555555555558</v>
      </c>
      <c r="C51" s="11" t="s">
        <v>136</v>
      </c>
      <c r="D51" s="11" t="s">
        <v>81</v>
      </c>
      <c r="E51" s="11" t="s">
        <v>136</v>
      </c>
    </row>
    <row r="52" spans="1:5" s="11" customFormat="1" x14ac:dyDescent="0.25">
      <c r="A52" s="67"/>
      <c r="B52" s="10"/>
    </row>
    <row r="53" spans="1:5" s="11" customFormat="1" x14ac:dyDescent="0.25">
      <c r="A53" s="67">
        <v>42949</v>
      </c>
      <c r="B53" s="10">
        <v>0.70833333333333337</v>
      </c>
      <c r="C53" s="11" t="s">
        <v>390</v>
      </c>
      <c r="D53" s="11" t="s">
        <v>225</v>
      </c>
      <c r="E53" s="11" t="s">
        <v>390</v>
      </c>
    </row>
    <row r="54" spans="1:5" s="11" customFormat="1" x14ac:dyDescent="0.25">
      <c r="A54" s="67">
        <v>42949</v>
      </c>
      <c r="B54" s="10">
        <v>0.71180555555555558</v>
      </c>
      <c r="C54" s="11" t="s">
        <v>407</v>
      </c>
      <c r="D54" s="11" t="s">
        <v>395</v>
      </c>
      <c r="E54" s="11" t="s">
        <v>407</v>
      </c>
    </row>
    <row r="55" spans="1:5" s="11" customFormat="1" x14ac:dyDescent="0.25">
      <c r="A55" s="67">
        <v>42949</v>
      </c>
      <c r="B55" s="10">
        <v>0.71527777777777779</v>
      </c>
      <c r="C55" s="11" t="s">
        <v>104</v>
      </c>
      <c r="D55" s="11" t="s">
        <v>81</v>
      </c>
      <c r="E55" s="11" t="s">
        <v>268</v>
      </c>
    </row>
    <row r="56" spans="1:5" s="11" customFormat="1" x14ac:dyDescent="0.25">
      <c r="A56" s="67">
        <v>42949</v>
      </c>
      <c r="B56" s="10">
        <v>0.71875</v>
      </c>
      <c r="C56" s="11" t="s">
        <v>164</v>
      </c>
      <c r="D56" s="11" t="s">
        <v>136</v>
      </c>
      <c r="E56" s="11" t="s">
        <v>164</v>
      </c>
    </row>
    <row r="57" spans="1:5" s="11" customFormat="1" x14ac:dyDescent="0.25">
      <c r="A57" s="67">
        <v>42949</v>
      </c>
      <c r="B57" s="10">
        <v>0.72222222222222221</v>
      </c>
      <c r="C57" s="11" t="s">
        <v>44</v>
      </c>
      <c r="D57" s="11" t="s">
        <v>42</v>
      </c>
      <c r="E57" s="11" t="s">
        <v>44</v>
      </c>
    </row>
    <row r="58" spans="1:5" s="11" customFormat="1" x14ac:dyDescent="0.25">
      <c r="A58" s="67">
        <v>42949</v>
      </c>
      <c r="B58" s="10">
        <v>0.72569444444444442</v>
      </c>
      <c r="C58" s="11" t="s">
        <v>148</v>
      </c>
      <c r="D58" s="11" t="s">
        <v>112</v>
      </c>
      <c r="E58" s="11" t="s">
        <v>148</v>
      </c>
    </row>
    <row r="59" spans="1:5" s="11" customFormat="1" x14ac:dyDescent="0.25">
      <c r="A59" s="67">
        <v>42949</v>
      </c>
      <c r="B59" s="10">
        <v>0.72916666666666663</v>
      </c>
      <c r="C59" s="11" t="s">
        <v>372</v>
      </c>
      <c r="D59" s="11" t="s">
        <v>48</v>
      </c>
      <c r="E59" s="11" t="s">
        <v>372</v>
      </c>
    </row>
    <row r="60" spans="1:5" s="11" customFormat="1" x14ac:dyDescent="0.25">
      <c r="A60" s="67">
        <v>42949</v>
      </c>
      <c r="B60" s="10">
        <v>0.73263888888888884</v>
      </c>
      <c r="C60" s="11" t="s">
        <v>167</v>
      </c>
      <c r="D60" s="11" t="s">
        <v>184</v>
      </c>
      <c r="E60" s="11" t="s">
        <v>167</v>
      </c>
    </row>
    <row r="61" spans="1:5" s="11" customFormat="1" x14ac:dyDescent="0.25">
      <c r="A61" s="67">
        <v>42949</v>
      </c>
      <c r="B61" s="10">
        <v>0.73611111111111116</v>
      </c>
      <c r="C61" s="11" t="s">
        <v>169</v>
      </c>
      <c r="D61" s="11" t="s">
        <v>42</v>
      </c>
      <c r="E61" s="11" t="s">
        <v>169</v>
      </c>
    </row>
    <row r="62" spans="1:5" s="11" customFormat="1" x14ac:dyDescent="0.25">
      <c r="A62" s="67"/>
      <c r="B62" s="10"/>
    </row>
    <row r="63" spans="1:5" s="11" customFormat="1" x14ac:dyDescent="0.25">
      <c r="A63" s="67">
        <v>42948</v>
      </c>
      <c r="B63" s="10">
        <v>0.70833333333333337</v>
      </c>
      <c r="C63" s="11" t="s">
        <v>139</v>
      </c>
      <c r="D63" s="11" t="s">
        <v>136</v>
      </c>
      <c r="E63" s="11" t="s">
        <v>139</v>
      </c>
    </row>
    <row r="64" spans="1:5" s="11" customFormat="1" x14ac:dyDescent="0.25">
      <c r="A64" s="67">
        <v>42948</v>
      </c>
      <c r="B64" s="10">
        <v>0.71180555555555558</v>
      </c>
      <c r="C64" s="11" t="s">
        <v>304</v>
      </c>
      <c r="D64" s="11" t="s">
        <v>173</v>
      </c>
      <c r="E64" s="11" t="s">
        <v>304</v>
      </c>
    </row>
    <row r="65" spans="1:10" s="11" customFormat="1" x14ac:dyDescent="0.25">
      <c r="A65" s="67">
        <v>42948</v>
      </c>
      <c r="B65" s="10">
        <v>0.75972222222222219</v>
      </c>
      <c r="C65" s="11" t="s">
        <v>136</v>
      </c>
      <c r="D65" s="11" t="s">
        <v>184</v>
      </c>
      <c r="E65" s="11" t="s">
        <v>136</v>
      </c>
      <c r="F65" s="14"/>
      <c r="G65" s="14"/>
      <c r="H65" s="14"/>
      <c r="I65" s="14"/>
      <c r="J65" s="14"/>
    </row>
    <row r="66" spans="1:10" s="11" customFormat="1" x14ac:dyDescent="0.25">
      <c r="A66" s="67">
        <v>42948</v>
      </c>
      <c r="B66" s="10">
        <v>0.7631944444444444</v>
      </c>
      <c r="C66" s="11" t="s">
        <v>81</v>
      </c>
      <c r="D66" s="11" t="s">
        <v>394</v>
      </c>
      <c r="E66" s="11" t="s">
        <v>81</v>
      </c>
      <c r="F66" s="14"/>
      <c r="G66" s="14"/>
      <c r="H66" s="14"/>
      <c r="I66" s="14"/>
      <c r="J66" s="14"/>
    </row>
    <row r="67" spans="1:10" s="11" customFormat="1" x14ac:dyDescent="0.25">
      <c r="A67" s="67"/>
      <c r="B67" s="10"/>
      <c r="F67" s="14"/>
      <c r="G67" s="14"/>
      <c r="H67" s="14"/>
      <c r="I67" s="14"/>
      <c r="J67" s="14"/>
    </row>
    <row r="68" spans="1:10" s="11" customFormat="1" x14ac:dyDescent="0.25">
      <c r="A68" s="67">
        <v>42927</v>
      </c>
      <c r="B68" s="10">
        <v>0.70833333333333337</v>
      </c>
      <c r="C68" s="11" t="s">
        <v>126</v>
      </c>
      <c r="D68" s="11" t="s">
        <v>81</v>
      </c>
      <c r="E68" s="11" t="s">
        <v>126</v>
      </c>
    </row>
    <row r="69" spans="1:10" s="11" customFormat="1" x14ac:dyDescent="0.25">
      <c r="A69" s="67">
        <v>42927</v>
      </c>
      <c r="B69" s="10">
        <v>0.71180555555555558</v>
      </c>
      <c r="C69" s="11" t="s">
        <v>389</v>
      </c>
      <c r="D69" s="11" t="s">
        <v>31</v>
      </c>
      <c r="E69" s="11" t="s">
        <v>389</v>
      </c>
    </row>
    <row r="70" spans="1:10" s="11" customFormat="1" x14ac:dyDescent="0.25">
      <c r="A70" s="67">
        <v>42927</v>
      </c>
      <c r="B70" s="10">
        <v>0.71527777777777779</v>
      </c>
      <c r="C70" s="11" t="s">
        <v>390</v>
      </c>
      <c r="D70" s="11" t="s">
        <v>391</v>
      </c>
      <c r="E70" s="11" t="s">
        <v>390</v>
      </c>
    </row>
    <row r="71" spans="1:10" s="11" customFormat="1" x14ac:dyDescent="0.25">
      <c r="A71" s="67">
        <v>42927</v>
      </c>
      <c r="B71" s="10">
        <v>0.71875</v>
      </c>
      <c r="C71" s="11" t="s">
        <v>407</v>
      </c>
      <c r="D71" s="11" t="s">
        <v>392</v>
      </c>
      <c r="E71" s="11" t="s">
        <v>407</v>
      </c>
    </row>
    <row r="72" spans="1:10" s="11" customFormat="1" x14ac:dyDescent="0.25">
      <c r="A72" s="67">
        <v>42927</v>
      </c>
      <c r="B72" s="10">
        <v>0.72222222222222221</v>
      </c>
      <c r="C72" s="11" t="s">
        <v>380</v>
      </c>
      <c r="D72" s="11" t="s">
        <v>139</v>
      </c>
      <c r="E72" s="11" t="s">
        <v>380</v>
      </c>
    </row>
    <row r="73" spans="1:10" s="11" customFormat="1" x14ac:dyDescent="0.25">
      <c r="A73" s="67">
        <v>42927</v>
      </c>
      <c r="B73" s="10">
        <v>0.72569444444444442</v>
      </c>
      <c r="C73" s="11" t="s">
        <v>372</v>
      </c>
      <c r="D73" s="11" t="s">
        <v>126</v>
      </c>
      <c r="E73" s="11" t="s">
        <v>372</v>
      </c>
    </row>
    <row r="74" spans="1:10" s="11" customFormat="1" x14ac:dyDescent="0.25">
      <c r="A74" s="67">
        <v>42927</v>
      </c>
      <c r="B74" s="10">
        <v>0.72916666666666663</v>
      </c>
      <c r="C74" s="11" t="s">
        <v>225</v>
      </c>
      <c r="D74" s="11" t="s">
        <v>390</v>
      </c>
      <c r="E74" s="11" t="s">
        <v>268</v>
      </c>
    </row>
    <row r="75" spans="1:10" s="11" customFormat="1" x14ac:dyDescent="0.25">
      <c r="A75" s="67">
        <v>42927</v>
      </c>
      <c r="B75" s="10">
        <v>0.73263888888888884</v>
      </c>
      <c r="C75" s="11" t="s">
        <v>81</v>
      </c>
      <c r="D75" s="11" t="s">
        <v>379</v>
      </c>
      <c r="E75" s="11" t="s">
        <v>81</v>
      </c>
    </row>
    <row r="76" spans="1:10" s="11" customFormat="1" x14ac:dyDescent="0.25">
      <c r="A76" s="67">
        <v>42927</v>
      </c>
      <c r="B76" s="10">
        <v>0.73611111111111116</v>
      </c>
      <c r="C76" s="11" t="s">
        <v>42</v>
      </c>
      <c r="D76" s="11" t="s">
        <v>48</v>
      </c>
      <c r="E76" s="11" t="s">
        <v>42</v>
      </c>
    </row>
    <row r="77" spans="1:10" s="11" customFormat="1" x14ac:dyDescent="0.25">
      <c r="A77" s="67">
        <v>42927</v>
      </c>
      <c r="B77" s="10">
        <v>0.73958333333333337</v>
      </c>
      <c r="C77" s="11" t="s">
        <v>42</v>
      </c>
      <c r="D77" s="11" t="s">
        <v>48</v>
      </c>
      <c r="E77" s="11" t="s">
        <v>42</v>
      </c>
    </row>
    <row r="78" spans="1:10" s="11" customFormat="1" x14ac:dyDescent="0.25">
      <c r="A78" s="67">
        <v>42927</v>
      </c>
      <c r="B78" s="10">
        <v>0.74305555555555558</v>
      </c>
      <c r="C78" s="11" t="s">
        <v>412</v>
      </c>
      <c r="D78" s="11" t="s">
        <v>225</v>
      </c>
      <c r="E78" s="11" t="s">
        <v>412</v>
      </c>
    </row>
    <row r="79" spans="1:10" s="11" customFormat="1" x14ac:dyDescent="0.25">
      <c r="A79" s="67">
        <v>42927</v>
      </c>
      <c r="B79" s="10">
        <v>0.74652777777777779</v>
      </c>
      <c r="C79" s="11" t="s">
        <v>407</v>
      </c>
      <c r="D79" s="11" t="s">
        <v>81</v>
      </c>
      <c r="E79" s="11" t="s">
        <v>407</v>
      </c>
    </row>
    <row r="80" spans="1:10" s="11" customFormat="1" x14ac:dyDescent="0.25">
      <c r="A80" s="67">
        <v>42927</v>
      </c>
      <c r="B80" s="10">
        <v>0.75277777777777777</v>
      </c>
      <c r="C80" s="11" t="s">
        <v>126</v>
      </c>
      <c r="D80" s="11" t="s">
        <v>173</v>
      </c>
      <c r="E80" s="11" t="s">
        <v>126</v>
      </c>
    </row>
    <row r="81" spans="1:5" s="11" customFormat="1" x14ac:dyDescent="0.25">
      <c r="A81" s="67">
        <v>42927</v>
      </c>
      <c r="B81" s="10">
        <v>0.75624999999999998</v>
      </c>
      <c r="C81" s="11" t="s">
        <v>90</v>
      </c>
      <c r="D81" s="11" t="s">
        <v>125</v>
      </c>
      <c r="E81" s="11" t="s">
        <v>90</v>
      </c>
    </row>
    <row r="82" spans="1:5" s="11" customFormat="1" x14ac:dyDescent="0.25">
      <c r="A82" s="67"/>
      <c r="B82" s="10"/>
    </row>
    <row r="83" spans="1:5" s="11" customFormat="1" x14ac:dyDescent="0.25">
      <c r="A83" s="67">
        <v>42918</v>
      </c>
      <c r="B83" s="10">
        <v>0.70833333333333337</v>
      </c>
      <c r="C83" s="11" t="s">
        <v>372</v>
      </c>
      <c r="D83" s="11" t="s">
        <v>81</v>
      </c>
      <c r="E83" s="11" t="s">
        <v>372</v>
      </c>
    </row>
    <row r="84" spans="1:5" s="11" customFormat="1" x14ac:dyDescent="0.25">
      <c r="A84" s="67">
        <v>42918</v>
      </c>
      <c r="B84" s="10">
        <v>0.71180555555555558</v>
      </c>
      <c r="C84" s="11" t="s">
        <v>106</v>
      </c>
      <c r="D84" s="11" t="s">
        <v>386</v>
      </c>
      <c r="E84" s="11" t="s">
        <v>106</v>
      </c>
    </row>
    <row r="85" spans="1:5" s="11" customFormat="1" x14ac:dyDescent="0.25">
      <c r="A85" s="67">
        <v>42918</v>
      </c>
      <c r="B85" s="10">
        <v>0.71527777777777779</v>
      </c>
      <c r="C85" s="11" t="s">
        <v>386</v>
      </c>
      <c r="D85" s="11" t="s">
        <v>106</v>
      </c>
      <c r="E85" s="11" t="s">
        <v>386</v>
      </c>
    </row>
    <row r="86" spans="1:5" s="11" customFormat="1" x14ac:dyDescent="0.25">
      <c r="A86" s="67"/>
      <c r="B86" s="10"/>
    </row>
    <row r="87" spans="1:5" s="11" customFormat="1" x14ac:dyDescent="0.25">
      <c r="A87" s="67">
        <v>42917</v>
      </c>
      <c r="B87" s="10">
        <v>0.70833333333333337</v>
      </c>
      <c r="C87" s="11" t="s">
        <v>167</v>
      </c>
      <c r="D87" s="11" t="s">
        <v>38</v>
      </c>
      <c r="E87" s="11" t="s">
        <v>167</v>
      </c>
    </row>
    <row r="88" spans="1:5" s="11" customFormat="1" x14ac:dyDescent="0.25">
      <c r="A88" s="67">
        <v>42917</v>
      </c>
      <c r="B88" s="10">
        <v>0.71180555555555558</v>
      </c>
      <c r="C88" s="11" t="s">
        <v>76</v>
      </c>
      <c r="D88" s="11" t="s">
        <v>184</v>
      </c>
      <c r="E88" s="11" t="s">
        <v>76</v>
      </c>
    </row>
    <row r="89" spans="1:5" s="11" customFormat="1" x14ac:dyDescent="0.25">
      <c r="A89" s="67">
        <v>42917</v>
      </c>
      <c r="B89" s="10">
        <v>0.71527777777777779</v>
      </c>
      <c r="C89" s="11" t="s">
        <v>44</v>
      </c>
      <c r="D89" s="11" t="s">
        <v>42</v>
      </c>
      <c r="E89" s="11" t="s">
        <v>44</v>
      </c>
    </row>
    <row r="90" spans="1:5" s="11" customFormat="1" x14ac:dyDescent="0.25">
      <c r="A90" s="67"/>
      <c r="B90" s="10"/>
    </row>
    <row r="91" spans="1:5" s="11" customFormat="1" x14ac:dyDescent="0.25">
      <c r="A91" s="67">
        <v>42904</v>
      </c>
      <c r="B91" s="10">
        <v>0.70833333333333337</v>
      </c>
      <c r="C91" s="11" t="s">
        <v>76</v>
      </c>
      <c r="D91" s="11" t="s">
        <v>31</v>
      </c>
      <c r="E91" s="11" t="s">
        <v>76</v>
      </c>
    </row>
    <row r="92" spans="1:5" s="11" customFormat="1" x14ac:dyDescent="0.25">
      <c r="A92" s="67">
        <v>42904</v>
      </c>
      <c r="B92" s="10">
        <v>0.71180555555555558</v>
      </c>
      <c r="C92" s="11" t="s">
        <v>381</v>
      </c>
      <c r="D92" s="11" t="s">
        <v>38</v>
      </c>
      <c r="E92" s="11" t="s">
        <v>381</v>
      </c>
    </row>
    <row r="93" spans="1:5" s="11" customFormat="1" x14ac:dyDescent="0.25">
      <c r="A93" s="67">
        <v>42904</v>
      </c>
      <c r="B93" s="10">
        <v>0.71527777777777779</v>
      </c>
      <c r="C93" s="11" t="s">
        <v>76</v>
      </c>
      <c r="D93" s="11" t="s">
        <v>136</v>
      </c>
      <c r="E93" s="11" t="s">
        <v>76</v>
      </c>
    </row>
    <row r="94" spans="1:5" s="11" customFormat="1" x14ac:dyDescent="0.25">
      <c r="A94" s="67">
        <v>42904</v>
      </c>
      <c r="B94" s="10">
        <v>0.71875</v>
      </c>
      <c r="C94" s="11" t="s">
        <v>412</v>
      </c>
      <c r="D94" s="11" t="s">
        <v>225</v>
      </c>
      <c r="E94" s="11" t="s">
        <v>412</v>
      </c>
    </row>
    <row r="95" spans="1:5" s="11" customFormat="1" x14ac:dyDescent="0.25">
      <c r="A95" s="67">
        <v>42904</v>
      </c>
      <c r="B95" s="10">
        <v>0.72222222222222221</v>
      </c>
      <c r="C95" s="11" t="s">
        <v>139</v>
      </c>
      <c r="D95" s="11" t="s">
        <v>31</v>
      </c>
      <c r="E95" s="11" t="s">
        <v>139</v>
      </c>
    </row>
    <row r="96" spans="1:5" s="11" customFormat="1" x14ac:dyDescent="0.25">
      <c r="A96" s="67"/>
      <c r="B96" s="10"/>
    </row>
    <row r="97" spans="1:5" s="11" customFormat="1" x14ac:dyDescent="0.25">
      <c r="A97" s="67">
        <v>42887</v>
      </c>
      <c r="B97" s="10">
        <v>0.70833333333333337</v>
      </c>
      <c r="C97" s="11" t="s">
        <v>95</v>
      </c>
      <c r="D97" s="11" t="s">
        <v>164</v>
      </c>
      <c r="E97" s="11" t="s">
        <v>95</v>
      </c>
    </row>
    <row r="98" spans="1:5" s="11" customFormat="1" x14ac:dyDescent="0.25">
      <c r="A98" s="67">
        <v>42887</v>
      </c>
      <c r="B98" s="10">
        <v>0.71180555555555558</v>
      </c>
      <c r="C98" s="11" t="s">
        <v>112</v>
      </c>
      <c r="D98" s="11" t="s">
        <v>114</v>
      </c>
      <c r="E98" s="11" t="s">
        <v>112</v>
      </c>
    </row>
    <row r="99" spans="1:5" s="11" customFormat="1" x14ac:dyDescent="0.25">
      <c r="A99" s="67">
        <v>42887</v>
      </c>
      <c r="B99" s="10">
        <v>0.71527777777777779</v>
      </c>
      <c r="C99" s="11" t="s">
        <v>112</v>
      </c>
      <c r="D99" s="11" t="s">
        <v>382</v>
      </c>
      <c r="E99" s="11" t="s">
        <v>112</v>
      </c>
    </row>
    <row r="100" spans="1:5" s="11" customFormat="1" x14ac:dyDescent="0.25">
      <c r="A100" s="67">
        <v>42887</v>
      </c>
      <c r="B100" s="10">
        <v>0.71875</v>
      </c>
      <c r="C100" s="11" t="s">
        <v>381</v>
      </c>
      <c r="D100" s="11" t="s">
        <v>164</v>
      </c>
      <c r="E100" s="11" t="s">
        <v>381</v>
      </c>
    </row>
    <row r="101" spans="1:5" s="11" customFormat="1" x14ac:dyDescent="0.25">
      <c r="A101" s="67">
        <v>42887</v>
      </c>
      <c r="B101" s="10">
        <v>0.72222222222222221</v>
      </c>
      <c r="C101" s="11" t="s">
        <v>412</v>
      </c>
      <c r="D101" s="11" t="s">
        <v>106</v>
      </c>
      <c r="E101" s="11" t="s">
        <v>412</v>
      </c>
    </row>
    <row r="102" spans="1:5" s="11" customFormat="1" x14ac:dyDescent="0.25">
      <c r="A102" s="67">
        <v>42887</v>
      </c>
      <c r="B102" s="10">
        <v>0.72569444444444442</v>
      </c>
      <c r="C102" s="11" t="s">
        <v>126</v>
      </c>
      <c r="D102" s="11" t="s">
        <v>173</v>
      </c>
      <c r="E102" s="11" t="s">
        <v>126</v>
      </c>
    </row>
    <row r="103" spans="1:5" s="11" customFormat="1" x14ac:dyDescent="0.25">
      <c r="A103" s="67">
        <v>42887</v>
      </c>
      <c r="B103" s="10">
        <v>0.72916666666666663</v>
      </c>
      <c r="C103" s="11" t="s">
        <v>139</v>
      </c>
      <c r="D103" s="11" t="s">
        <v>136</v>
      </c>
      <c r="E103" s="11" t="s">
        <v>139</v>
      </c>
    </row>
    <row r="104" spans="1:5" s="11" customFormat="1" x14ac:dyDescent="0.25">
      <c r="A104" s="67">
        <v>42887</v>
      </c>
      <c r="B104" s="10">
        <v>0.73263888888888884</v>
      </c>
      <c r="C104" s="11" t="s">
        <v>139</v>
      </c>
      <c r="D104" s="11" t="s">
        <v>100</v>
      </c>
      <c r="E104" s="11" t="s">
        <v>139</v>
      </c>
    </row>
    <row r="105" spans="1:5" s="11" customFormat="1" x14ac:dyDescent="0.25">
      <c r="A105" s="67">
        <v>42887</v>
      </c>
      <c r="B105" s="10">
        <v>0.73611111111111116</v>
      </c>
      <c r="C105" s="11" t="s">
        <v>56</v>
      </c>
      <c r="D105" s="11" t="s">
        <v>58</v>
      </c>
      <c r="E105" s="11" t="s">
        <v>56</v>
      </c>
    </row>
    <row r="106" spans="1:5" s="11" customFormat="1" x14ac:dyDescent="0.25">
      <c r="A106" s="67">
        <v>42887</v>
      </c>
      <c r="B106" s="10">
        <v>0.73958333333333337</v>
      </c>
      <c r="C106" s="11" t="s">
        <v>112</v>
      </c>
      <c r="D106" s="11" t="s">
        <v>100</v>
      </c>
      <c r="E106" s="11" t="s">
        <v>112</v>
      </c>
    </row>
    <row r="107" spans="1:5" s="11" customFormat="1" x14ac:dyDescent="0.25">
      <c r="A107" s="67">
        <v>42887</v>
      </c>
      <c r="B107" s="10">
        <v>0.74305555555555558</v>
      </c>
      <c r="C107" s="11" t="s">
        <v>139</v>
      </c>
      <c r="D107" s="11" t="s">
        <v>86</v>
      </c>
      <c r="E107" s="11" t="s">
        <v>139</v>
      </c>
    </row>
    <row r="108" spans="1:5" s="11" customFormat="1" x14ac:dyDescent="0.25">
      <c r="A108" s="67"/>
      <c r="B108" s="10"/>
    </row>
    <row r="109" spans="1:5" s="11" customFormat="1" x14ac:dyDescent="0.25">
      <c r="A109" s="67">
        <v>42886</v>
      </c>
      <c r="B109" s="10">
        <v>0.70833333333333337</v>
      </c>
      <c r="C109" s="11" t="s">
        <v>380</v>
      </c>
      <c r="D109" s="11" t="s">
        <v>47</v>
      </c>
      <c r="E109" s="11" t="s">
        <v>268</v>
      </c>
    </row>
    <row r="110" spans="1:5" s="11" customFormat="1" x14ac:dyDescent="0.25">
      <c r="A110" s="67">
        <v>42886</v>
      </c>
      <c r="B110" s="10">
        <v>0.71180555555555558</v>
      </c>
      <c r="C110" s="11" t="s">
        <v>380</v>
      </c>
      <c r="D110" s="11" t="s">
        <v>81</v>
      </c>
      <c r="E110" s="11" t="s">
        <v>380</v>
      </c>
    </row>
    <row r="111" spans="1:5" s="11" customFormat="1" x14ac:dyDescent="0.25">
      <c r="A111" s="67">
        <v>42886</v>
      </c>
      <c r="B111" s="10">
        <v>0.71527777777777779</v>
      </c>
      <c r="C111" s="11" t="s">
        <v>47</v>
      </c>
      <c r="D111" s="11" t="s">
        <v>370</v>
      </c>
      <c r="E111" s="11" t="s">
        <v>47</v>
      </c>
    </row>
    <row r="112" spans="1:5" s="11" customFormat="1" x14ac:dyDescent="0.25">
      <c r="A112" s="67">
        <v>42886</v>
      </c>
      <c r="B112" s="10">
        <v>0.71875</v>
      </c>
      <c r="C112" s="11" t="s">
        <v>372</v>
      </c>
      <c r="D112" s="11" t="s">
        <v>48</v>
      </c>
      <c r="E112" s="11" t="s">
        <v>372</v>
      </c>
    </row>
    <row r="113" spans="1:5" s="11" customFormat="1" x14ac:dyDescent="0.25">
      <c r="A113" s="67"/>
      <c r="B113" s="10"/>
    </row>
    <row r="114" spans="1:5" s="11" customFormat="1" x14ac:dyDescent="0.25">
      <c r="A114" s="67">
        <v>42882</v>
      </c>
      <c r="B114" s="10">
        <v>0.70833333333333337</v>
      </c>
      <c r="C114" s="11" t="s">
        <v>47</v>
      </c>
      <c r="D114" s="11" t="s">
        <v>38</v>
      </c>
      <c r="E114" s="11" t="s">
        <v>47</v>
      </c>
    </row>
    <row r="115" spans="1:5" s="11" customFormat="1" x14ac:dyDescent="0.25">
      <c r="A115" s="67">
        <v>42882</v>
      </c>
      <c r="B115" s="10">
        <v>0.71180555555555558</v>
      </c>
      <c r="C115" s="11" t="s">
        <v>364</v>
      </c>
      <c r="D115" s="11" t="s">
        <v>173</v>
      </c>
      <c r="E115" s="11" t="s">
        <v>364</v>
      </c>
    </row>
    <row r="116" spans="1:5" s="11" customFormat="1" x14ac:dyDescent="0.25">
      <c r="A116" s="67">
        <v>42882</v>
      </c>
      <c r="B116" s="10">
        <v>0.71527777777777779</v>
      </c>
      <c r="C116" s="11" t="s">
        <v>139</v>
      </c>
      <c r="D116" s="11" t="s">
        <v>379</v>
      </c>
      <c r="E116" s="11" t="s">
        <v>139</v>
      </c>
    </row>
    <row r="117" spans="1:5" s="11" customFormat="1" x14ac:dyDescent="0.25">
      <c r="A117" s="67">
        <v>42882</v>
      </c>
      <c r="B117" s="10">
        <v>0.71875</v>
      </c>
      <c r="C117" s="11" t="s">
        <v>167</v>
      </c>
      <c r="D117" s="11" t="s">
        <v>104</v>
      </c>
      <c r="E117" s="11" t="s">
        <v>167</v>
      </c>
    </row>
    <row r="118" spans="1:5" s="11" customFormat="1" x14ac:dyDescent="0.25">
      <c r="A118" s="67">
        <v>42882</v>
      </c>
      <c r="B118" s="10">
        <v>0.72222222222222221</v>
      </c>
      <c r="C118" s="11" t="s">
        <v>139</v>
      </c>
      <c r="D118" s="11" t="s">
        <v>58</v>
      </c>
      <c r="E118" s="11" t="s">
        <v>139</v>
      </c>
    </row>
    <row r="119" spans="1:5" s="11" customFormat="1" x14ac:dyDescent="0.25">
      <c r="A119" s="67">
        <v>42882</v>
      </c>
      <c r="B119" s="10">
        <v>0.72569444444444442</v>
      </c>
      <c r="C119" s="11" t="s">
        <v>412</v>
      </c>
      <c r="D119" s="11" t="s">
        <v>90</v>
      </c>
      <c r="E119" s="11" t="s">
        <v>412</v>
      </c>
    </row>
    <row r="120" spans="1:5" s="11" customFormat="1" x14ac:dyDescent="0.25">
      <c r="A120" s="67">
        <v>42882</v>
      </c>
      <c r="B120" s="10">
        <v>0.72916666666666663</v>
      </c>
      <c r="C120" s="11" t="s">
        <v>50</v>
      </c>
      <c r="D120" s="11" t="s">
        <v>352</v>
      </c>
      <c r="E120" s="11" t="s">
        <v>50</v>
      </c>
    </row>
    <row r="121" spans="1:5" s="11" customFormat="1" x14ac:dyDescent="0.25">
      <c r="A121" s="67">
        <v>42882</v>
      </c>
      <c r="B121" s="10">
        <v>0.73263888888888884</v>
      </c>
      <c r="C121" s="11" t="s">
        <v>110</v>
      </c>
      <c r="D121" s="11" t="s">
        <v>76</v>
      </c>
      <c r="E121" s="11" t="s">
        <v>110</v>
      </c>
    </row>
    <row r="122" spans="1:5" s="11" customFormat="1" x14ac:dyDescent="0.25">
      <c r="A122" s="67">
        <v>42882</v>
      </c>
      <c r="B122" s="10">
        <v>0.73611111111111116</v>
      </c>
      <c r="C122" s="11" t="s">
        <v>76</v>
      </c>
      <c r="D122" s="11" t="s">
        <v>110</v>
      </c>
      <c r="E122" s="11" t="s">
        <v>76</v>
      </c>
    </row>
    <row r="123" spans="1:5" s="11" customFormat="1" x14ac:dyDescent="0.25">
      <c r="A123" s="67"/>
      <c r="B123" s="10"/>
    </row>
    <row r="124" spans="1:5" s="11" customFormat="1" x14ac:dyDescent="0.25">
      <c r="A124" s="67">
        <v>42856</v>
      </c>
      <c r="B124" s="10">
        <v>0.78749999999999998</v>
      </c>
      <c r="C124" s="11" t="s">
        <v>126</v>
      </c>
      <c r="D124" s="11" t="s">
        <v>373</v>
      </c>
      <c r="E124" s="11" t="s">
        <v>126</v>
      </c>
    </row>
    <row r="125" spans="1:5" s="11" customFormat="1" x14ac:dyDescent="0.25">
      <c r="A125" s="67">
        <v>42826</v>
      </c>
      <c r="B125" s="10">
        <v>0.70833333333333337</v>
      </c>
      <c r="C125" s="11" t="s">
        <v>47</v>
      </c>
      <c r="D125" s="11" t="s">
        <v>369</v>
      </c>
      <c r="E125" s="11" t="s">
        <v>47</v>
      </c>
    </row>
    <row r="126" spans="1:5" s="11" customFormat="1" x14ac:dyDescent="0.25">
      <c r="A126" s="67">
        <v>42826</v>
      </c>
      <c r="B126" s="10">
        <v>0.71180555555555558</v>
      </c>
      <c r="C126" s="11" t="s">
        <v>134</v>
      </c>
      <c r="D126" s="11" t="s">
        <v>110</v>
      </c>
      <c r="E126" s="11" t="s">
        <v>134</v>
      </c>
    </row>
    <row r="127" spans="1:5" s="11" customFormat="1" x14ac:dyDescent="0.25">
      <c r="A127" s="67">
        <v>42826</v>
      </c>
      <c r="B127" s="10">
        <v>0.71527777777777779</v>
      </c>
      <c r="C127" s="11" t="s">
        <v>125</v>
      </c>
      <c r="D127" s="11" t="s">
        <v>110</v>
      </c>
      <c r="E127" s="11" t="s">
        <v>125</v>
      </c>
    </row>
    <row r="128" spans="1:5" s="11" customFormat="1" x14ac:dyDescent="0.25">
      <c r="A128" s="67">
        <v>42826</v>
      </c>
      <c r="B128" s="10">
        <v>0.71875</v>
      </c>
      <c r="C128" s="11" t="s">
        <v>136</v>
      </c>
      <c r="D128" s="11" t="s">
        <v>139</v>
      </c>
      <c r="E128" s="11" t="s">
        <v>268</v>
      </c>
    </row>
    <row r="129" spans="1:5" s="11" customFormat="1" x14ac:dyDescent="0.25">
      <c r="A129" s="67">
        <v>42826</v>
      </c>
      <c r="B129" s="10">
        <v>0.72222222222222221</v>
      </c>
      <c r="C129" s="11" t="s">
        <v>81</v>
      </c>
      <c r="D129" s="11" t="s">
        <v>184</v>
      </c>
      <c r="E129" s="11" t="s">
        <v>81</v>
      </c>
    </row>
    <row r="130" spans="1:5" s="11" customFormat="1" x14ac:dyDescent="0.25">
      <c r="A130" s="67">
        <v>42826</v>
      </c>
      <c r="B130" s="10">
        <v>0.72569444444444442</v>
      </c>
      <c r="C130" s="11" t="s">
        <v>184</v>
      </c>
      <c r="D130" s="11" t="s">
        <v>167</v>
      </c>
      <c r="E130" s="11" t="s">
        <v>184</v>
      </c>
    </row>
    <row r="131" spans="1:5" s="11" customFormat="1" x14ac:dyDescent="0.25">
      <c r="A131" s="67">
        <v>42826</v>
      </c>
      <c r="B131" s="10">
        <v>0.72916666666666663</v>
      </c>
      <c r="C131" s="11" t="s">
        <v>76</v>
      </c>
      <c r="D131" s="11" t="s">
        <v>370</v>
      </c>
      <c r="E131" s="11" t="s">
        <v>76</v>
      </c>
    </row>
    <row r="132" spans="1:5" s="11" customFormat="1" x14ac:dyDescent="0.25">
      <c r="A132" s="67">
        <v>42826</v>
      </c>
      <c r="B132" s="10">
        <v>0.73263888888888884</v>
      </c>
      <c r="C132" s="11" t="s">
        <v>76</v>
      </c>
      <c r="D132" s="11" t="s">
        <v>299</v>
      </c>
      <c r="E132" s="11" t="s">
        <v>76</v>
      </c>
    </row>
    <row r="133" spans="1:5" s="11" customFormat="1" x14ac:dyDescent="0.25">
      <c r="A133" s="67">
        <v>42826</v>
      </c>
      <c r="B133" s="10">
        <v>0.73611111111111116</v>
      </c>
      <c r="C133" s="11" t="s">
        <v>112</v>
      </c>
      <c r="D133" s="11" t="s">
        <v>102</v>
      </c>
      <c r="E133" s="11" t="s">
        <v>112</v>
      </c>
    </row>
    <row r="134" spans="1:5" s="11" customFormat="1" x14ac:dyDescent="0.25">
      <c r="A134" s="67">
        <v>42826</v>
      </c>
      <c r="B134" s="10">
        <v>0.73958333333333337</v>
      </c>
      <c r="C134" s="11" t="s">
        <v>81</v>
      </c>
      <c r="D134" s="11" t="s">
        <v>31</v>
      </c>
      <c r="E134" s="11" t="s">
        <v>81</v>
      </c>
    </row>
    <row r="135" spans="1:5" s="11" customFormat="1" x14ac:dyDescent="0.25">
      <c r="A135" s="67">
        <v>42826</v>
      </c>
      <c r="B135" s="10">
        <v>0.74305555555555558</v>
      </c>
      <c r="C135" s="11" t="s">
        <v>31</v>
      </c>
      <c r="D135" s="11" t="s">
        <v>77</v>
      </c>
      <c r="E135" s="11" t="s">
        <v>31</v>
      </c>
    </row>
    <row r="136" spans="1:5" s="11" customFormat="1" x14ac:dyDescent="0.25">
      <c r="A136" s="67">
        <v>42826</v>
      </c>
      <c r="B136" s="10">
        <v>0.74652777777777779</v>
      </c>
      <c r="C136" s="11" t="s">
        <v>126</v>
      </c>
      <c r="D136" s="11" t="s">
        <v>92</v>
      </c>
      <c r="E136" s="11" t="s">
        <v>126</v>
      </c>
    </row>
    <row r="137" spans="1:5" s="11" customFormat="1" x14ac:dyDescent="0.25">
      <c r="A137" s="67">
        <v>42826</v>
      </c>
      <c r="B137" s="10">
        <v>0.75277777777777777</v>
      </c>
      <c r="C137" s="11" t="s">
        <v>76</v>
      </c>
      <c r="D137" s="11" t="s">
        <v>364</v>
      </c>
      <c r="E137" s="11" t="s">
        <v>76</v>
      </c>
    </row>
    <row r="138" spans="1:5" s="11" customFormat="1" x14ac:dyDescent="0.25">
      <c r="A138" s="67">
        <v>42826</v>
      </c>
      <c r="B138" s="10">
        <v>0.75624999999999998</v>
      </c>
      <c r="C138" s="11" t="s">
        <v>173</v>
      </c>
      <c r="D138" s="11" t="s">
        <v>126</v>
      </c>
      <c r="E138" s="11" t="s">
        <v>173</v>
      </c>
    </row>
    <row r="139" spans="1:5" s="11" customFormat="1" x14ac:dyDescent="0.25">
      <c r="A139" s="67">
        <v>42826</v>
      </c>
      <c r="B139" s="10">
        <v>0.75972222222222219</v>
      </c>
      <c r="C139" s="11" t="s">
        <v>370</v>
      </c>
      <c r="D139" s="11" t="s">
        <v>76</v>
      </c>
      <c r="E139" s="11" t="s">
        <v>370</v>
      </c>
    </row>
    <row r="140" spans="1:5" s="11" customFormat="1" x14ac:dyDescent="0.25">
      <c r="A140" s="67">
        <v>42826</v>
      </c>
      <c r="B140" s="10">
        <v>0.7631944444444444</v>
      </c>
      <c r="C140" s="11" t="s">
        <v>372</v>
      </c>
      <c r="D140" s="11" t="s">
        <v>370</v>
      </c>
      <c r="E140" s="11" t="s">
        <v>372</v>
      </c>
    </row>
    <row r="141" spans="1:5" s="11" customFormat="1" x14ac:dyDescent="0.25">
      <c r="A141" s="67">
        <v>42826</v>
      </c>
      <c r="B141" s="10">
        <v>0.76666666666666672</v>
      </c>
      <c r="C141" s="11" t="s">
        <v>136</v>
      </c>
      <c r="D141" s="11" t="s">
        <v>139</v>
      </c>
      <c r="E141" s="11" t="s">
        <v>136</v>
      </c>
    </row>
    <row r="142" spans="1:5" s="11" customFormat="1" x14ac:dyDescent="0.25">
      <c r="A142" s="67">
        <v>42826</v>
      </c>
      <c r="B142" s="10">
        <v>0.77013888888888893</v>
      </c>
      <c r="C142" s="11" t="s">
        <v>38</v>
      </c>
      <c r="D142" s="11" t="s">
        <v>63</v>
      </c>
      <c r="E142" s="11" t="s">
        <v>38</v>
      </c>
    </row>
    <row r="143" spans="1:5" s="11" customFormat="1" x14ac:dyDescent="0.25">
      <c r="A143" s="67">
        <v>42826</v>
      </c>
      <c r="B143" s="10">
        <v>0.77361111111111114</v>
      </c>
      <c r="C143" s="11" t="s">
        <v>139</v>
      </c>
      <c r="D143" s="11" t="s">
        <v>81</v>
      </c>
      <c r="E143" s="11" t="s">
        <v>139</v>
      </c>
    </row>
    <row r="144" spans="1:5" s="11" customFormat="1" x14ac:dyDescent="0.25">
      <c r="A144" s="67">
        <v>42826</v>
      </c>
      <c r="B144" s="10">
        <v>0.77708333333333335</v>
      </c>
      <c r="C144" s="11" t="s">
        <v>139</v>
      </c>
      <c r="D144" s="11" t="s">
        <v>81</v>
      </c>
      <c r="E144" s="11" t="s">
        <v>139</v>
      </c>
    </row>
    <row r="145" spans="1:5" s="11" customFormat="1" x14ac:dyDescent="0.25">
      <c r="A145" s="67">
        <v>42826</v>
      </c>
      <c r="B145" s="10">
        <v>0.78055555555555556</v>
      </c>
      <c r="C145" s="11" t="s">
        <v>112</v>
      </c>
      <c r="D145" s="11" t="s">
        <v>38</v>
      </c>
      <c r="E145" s="11" t="s">
        <v>112</v>
      </c>
    </row>
    <row r="146" spans="1:5" s="11" customFormat="1" x14ac:dyDescent="0.25">
      <c r="A146" s="67">
        <v>42826</v>
      </c>
      <c r="B146" s="10">
        <v>0.78402777777777777</v>
      </c>
      <c r="C146" s="11" t="s">
        <v>76</v>
      </c>
      <c r="D146" s="11" t="s">
        <v>370</v>
      </c>
      <c r="E146" s="11" t="s">
        <v>76</v>
      </c>
    </row>
    <row r="147" spans="1:5" s="11" customFormat="1" x14ac:dyDescent="0.25">
      <c r="A147" s="67"/>
      <c r="B147" s="10"/>
    </row>
    <row r="148" spans="1:5" s="11" customFormat="1" x14ac:dyDescent="0.25">
      <c r="A148" s="67">
        <v>42824</v>
      </c>
      <c r="B148" s="10">
        <v>0.70833333333333337</v>
      </c>
      <c r="C148" s="11" t="s">
        <v>136</v>
      </c>
      <c r="D148" s="11" t="s">
        <v>104</v>
      </c>
      <c r="E148" s="11" t="s">
        <v>136</v>
      </c>
    </row>
    <row r="149" spans="1:5" s="11" customFormat="1" x14ac:dyDescent="0.25">
      <c r="A149" s="67">
        <v>42818</v>
      </c>
      <c r="B149" s="10">
        <v>0.71180555555555558</v>
      </c>
      <c r="C149" s="11" t="s">
        <v>104</v>
      </c>
      <c r="D149" s="11" t="s">
        <v>167</v>
      </c>
      <c r="E149" s="11" t="s">
        <v>104</v>
      </c>
    </row>
    <row r="150" spans="1:5" s="11" customFormat="1" x14ac:dyDescent="0.25">
      <c r="A150" s="67">
        <v>42818</v>
      </c>
      <c r="B150" s="10">
        <v>0.71527777777777779</v>
      </c>
      <c r="C150" s="11" t="s">
        <v>58</v>
      </c>
      <c r="D150" s="11" t="s">
        <v>139</v>
      </c>
      <c r="E150" s="11" t="s">
        <v>58</v>
      </c>
    </row>
    <row r="151" spans="1:5" s="11" customFormat="1" x14ac:dyDescent="0.25">
      <c r="A151" s="67">
        <v>42818</v>
      </c>
      <c r="B151" s="10">
        <v>0.71875</v>
      </c>
      <c r="C151" s="11" t="s">
        <v>112</v>
      </c>
      <c r="D151" s="11" t="s">
        <v>148</v>
      </c>
      <c r="E151" s="11" t="s">
        <v>112</v>
      </c>
    </row>
    <row r="152" spans="1:5" s="11" customFormat="1" x14ac:dyDescent="0.25">
      <c r="A152" s="67">
        <v>42818</v>
      </c>
      <c r="B152" s="10">
        <v>0.72222222222222221</v>
      </c>
      <c r="C152" s="11" t="s">
        <v>58</v>
      </c>
      <c r="D152" s="11" t="s">
        <v>38</v>
      </c>
      <c r="E152" s="11" t="s">
        <v>58</v>
      </c>
    </row>
    <row r="153" spans="1:5" s="11" customFormat="1" x14ac:dyDescent="0.25">
      <c r="A153" s="67">
        <v>42818</v>
      </c>
      <c r="B153" s="10">
        <v>0.72569444444444442</v>
      </c>
      <c r="C153" s="11" t="s">
        <v>112</v>
      </c>
      <c r="D153" s="11" t="s">
        <v>102</v>
      </c>
      <c r="E153" s="11" t="s">
        <v>112</v>
      </c>
    </row>
    <row r="154" spans="1:5" s="11" customFormat="1" x14ac:dyDescent="0.25">
      <c r="A154" s="67">
        <v>42818</v>
      </c>
      <c r="B154" s="10">
        <v>0.72916666666666663</v>
      </c>
      <c r="C154" s="11" t="s">
        <v>81</v>
      </c>
      <c r="D154" s="11" t="s">
        <v>363</v>
      </c>
      <c r="E154" s="11" t="s">
        <v>81</v>
      </c>
    </row>
    <row r="155" spans="1:5" s="11" customFormat="1" x14ac:dyDescent="0.25">
      <c r="A155" s="67">
        <v>42818</v>
      </c>
      <c r="B155" s="10">
        <v>0.73263888888888884</v>
      </c>
      <c r="C155" s="11" t="s">
        <v>364</v>
      </c>
      <c r="D155" s="11" t="s">
        <v>139</v>
      </c>
      <c r="E155" s="11" t="s">
        <v>364</v>
      </c>
    </row>
    <row r="156" spans="1:5" s="11" customFormat="1" x14ac:dyDescent="0.25">
      <c r="A156" s="67">
        <v>42818</v>
      </c>
      <c r="B156" s="10">
        <v>0.73611111111111116</v>
      </c>
      <c r="C156" s="11" t="s">
        <v>81</v>
      </c>
      <c r="D156" s="11" t="s">
        <v>299</v>
      </c>
      <c r="E156" s="11" t="s">
        <v>81</v>
      </c>
    </row>
    <row r="157" spans="1:5" s="11" customFormat="1" x14ac:dyDescent="0.25">
      <c r="A157" s="67">
        <v>42818</v>
      </c>
      <c r="B157" s="10">
        <v>0.73958333333333337</v>
      </c>
      <c r="C157" s="11" t="s">
        <v>47</v>
      </c>
      <c r="D157" s="11" t="s">
        <v>366</v>
      </c>
      <c r="E157" s="11" t="s">
        <v>47</v>
      </c>
    </row>
    <row r="158" spans="1:5" s="11" customFormat="1" x14ac:dyDescent="0.25">
      <c r="A158" s="67">
        <v>42818</v>
      </c>
      <c r="B158" s="10">
        <v>0.74305555555555558</v>
      </c>
      <c r="C158" s="11" t="s">
        <v>367</v>
      </c>
      <c r="D158" s="11" t="s">
        <v>90</v>
      </c>
      <c r="E158" s="11" t="s">
        <v>367</v>
      </c>
    </row>
    <row r="159" spans="1:5" s="11" customFormat="1" x14ac:dyDescent="0.25">
      <c r="A159" s="67">
        <v>42818</v>
      </c>
      <c r="B159" s="10">
        <v>0.74652777777777779</v>
      </c>
      <c r="C159" s="11" t="s">
        <v>31</v>
      </c>
      <c r="D159" s="11" t="s">
        <v>47</v>
      </c>
      <c r="E159" s="11" t="s">
        <v>31</v>
      </c>
    </row>
    <row r="160" spans="1:5" s="11" customFormat="1" x14ac:dyDescent="0.25">
      <c r="A160" s="67">
        <v>42818</v>
      </c>
      <c r="B160" s="10">
        <v>0.75277777777777777</v>
      </c>
      <c r="C160" s="11" t="s">
        <v>47</v>
      </c>
      <c r="D160" s="11" t="s">
        <v>366</v>
      </c>
      <c r="E160" s="11" t="s">
        <v>47</v>
      </c>
    </row>
    <row r="161" spans="1:6" s="11" customFormat="1" x14ac:dyDescent="0.25">
      <c r="A161" s="67">
        <v>42818</v>
      </c>
      <c r="B161" s="10">
        <v>0.75624999999999998</v>
      </c>
      <c r="C161" s="11" t="s">
        <v>106</v>
      </c>
      <c r="D161" s="11" t="s">
        <v>159</v>
      </c>
      <c r="E161" s="11" t="s">
        <v>106</v>
      </c>
    </row>
    <row r="162" spans="1:6" s="11" customFormat="1" x14ac:dyDescent="0.25">
      <c r="A162" s="67"/>
      <c r="B162" s="10"/>
    </row>
    <row r="163" spans="1:6" s="11" customFormat="1" x14ac:dyDescent="0.25">
      <c r="A163" s="67">
        <v>42795</v>
      </c>
      <c r="B163" s="10">
        <v>0.70833333333333337</v>
      </c>
      <c r="C163" s="11" t="s">
        <v>81</v>
      </c>
      <c r="D163" s="11" t="s">
        <v>359</v>
      </c>
      <c r="E163" s="11" t="s">
        <v>81</v>
      </c>
    </row>
    <row r="164" spans="1:6" s="11" customFormat="1" x14ac:dyDescent="0.25">
      <c r="A164" s="67">
        <v>42795</v>
      </c>
      <c r="B164" s="10">
        <v>0.71180555555555558</v>
      </c>
      <c r="C164" s="11" t="s">
        <v>136</v>
      </c>
      <c r="D164" s="11" t="s">
        <v>58</v>
      </c>
      <c r="E164" s="11" t="s">
        <v>136</v>
      </c>
    </row>
    <row r="165" spans="1:6" s="11" customFormat="1" x14ac:dyDescent="0.25">
      <c r="A165" s="67"/>
      <c r="B165" s="10"/>
    </row>
    <row r="166" spans="1:6" s="11" customFormat="1" x14ac:dyDescent="0.25">
      <c r="A166" s="67">
        <v>42767</v>
      </c>
      <c r="B166" s="10">
        <v>0.77361111111111114</v>
      </c>
      <c r="C166" s="11" t="s">
        <v>141</v>
      </c>
      <c r="D166" s="11" t="s">
        <v>30</v>
      </c>
      <c r="E166" s="11" t="s">
        <v>141</v>
      </c>
    </row>
    <row r="167" spans="1:6" s="11" customFormat="1" x14ac:dyDescent="0.25">
      <c r="A167" s="67">
        <v>42767</v>
      </c>
      <c r="B167" s="10">
        <v>0.77708333333333335</v>
      </c>
      <c r="C167" s="11" t="s">
        <v>91</v>
      </c>
      <c r="D167" s="11" t="s">
        <v>30</v>
      </c>
      <c r="E167" s="11" t="s">
        <v>91</v>
      </c>
    </row>
    <row r="168" spans="1:6" s="11" customFormat="1" x14ac:dyDescent="0.25">
      <c r="A168" s="67">
        <v>42767</v>
      </c>
      <c r="B168" s="10">
        <v>0.78055555555555556</v>
      </c>
      <c r="C168" s="11" t="s">
        <v>126</v>
      </c>
      <c r="D168" s="11" t="s">
        <v>88</v>
      </c>
      <c r="E168" s="11" t="s">
        <v>126</v>
      </c>
    </row>
    <row r="169" spans="1:6" s="11" customFormat="1" x14ac:dyDescent="0.25">
      <c r="A169" s="67">
        <v>42767</v>
      </c>
      <c r="B169" s="10">
        <v>0.78402777777777777</v>
      </c>
      <c r="C169" s="11" t="s">
        <v>30</v>
      </c>
      <c r="D169" s="11" t="s">
        <v>167</v>
      </c>
      <c r="E169" s="11" t="s">
        <v>30</v>
      </c>
    </row>
    <row r="170" spans="1:6" s="11" customFormat="1" x14ac:dyDescent="0.25">
      <c r="A170" s="67">
        <v>42767</v>
      </c>
      <c r="B170" s="10">
        <v>0.78749999999999998</v>
      </c>
      <c r="C170" s="11" t="s">
        <v>81</v>
      </c>
      <c r="D170" s="11" t="s">
        <v>61</v>
      </c>
      <c r="E170" s="11" t="s">
        <v>268</v>
      </c>
    </row>
    <row r="171" spans="1:6" s="11" customFormat="1" x14ac:dyDescent="0.25">
      <c r="A171" s="67">
        <v>42767</v>
      </c>
      <c r="B171" s="10">
        <v>0.79097222222222219</v>
      </c>
      <c r="C171" s="11" t="s">
        <v>81</v>
      </c>
      <c r="D171" s="11" t="s">
        <v>356</v>
      </c>
      <c r="E171" s="11" t="s">
        <v>81</v>
      </c>
      <c r="F171" s="11" t="s">
        <v>358</v>
      </c>
    </row>
    <row r="172" spans="1:6" s="11" customFormat="1" x14ac:dyDescent="0.25">
      <c r="A172" s="67">
        <v>42767</v>
      </c>
      <c r="B172" s="10">
        <v>0.7944444444444444</v>
      </c>
      <c r="C172" s="11" t="s">
        <v>139</v>
      </c>
      <c r="D172" s="11" t="s">
        <v>30</v>
      </c>
      <c r="E172" s="11" t="s">
        <v>139</v>
      </c>
    </row>
    <row r="173" spans="1:6" s="11" customFormat="1" x14ac:dyDescent="0.25">
      <c r="A173" s="67">
        <v>42767</v>
      </c>
      <c r="B173" s="10">
        <v>0.79791666666666672</v>
      </c>
      <c r="C173" s="11" t="s">
        <v>139</v>
      </c>
      <c r="D173" s="11" t="s">
        <v>299</v>
      </c>
      <c r="E173" s="11" t="s">
        <v>139</v>
      </c>
    </row>
    <row r="174" spans="1:6" s="11" customFormat="1" x14ac:dyDescent="0.25">
      <c r="A174" s="67">
        <v>42767</v>
      </c>
      <c r="B174" s="10">
        <v>0.80138888888888893</v>
      </c>
      <c r="C174" s="11" t="s">
        <v>36</v>
      </c>
      <c r="D174" s="11" t="s">
        <v>31</v>
      </c>
      <c r="E174" s="11" t="s">
        <v>36</v>
      </c>
    </row>
    <row r="175" spans="1:6" s="11" customFormat="1" x14ac:dyDescent="0.25">
      <c r="A175" s="67">
        <v>42767</v>
      </c>
      <c r="B175" s="10">
        <v>0.80486111111111114</v>
      </c>
      <c r="C175" s="11" t="s">
        <v>81</v>
      </c>
      <c r="D175" s="11" t="s">
        <v>166</v>
      </c>
      <c r="E175" s="11" t="s">
        <v>81</v>
      </c>
    </row>
    <row r="176" spans="1:6" s="11" customFormat="1" x14ac:dyDescent="0.25">
      <c r="A176" s="67">
        <v>42767</v>
      </c>
      <c r="B176" s="10">
        <v>0.80833333333333335</v>
      </c>
      <c r="C176" s="11" t="s">
        <v>169</v>
      </c>
      <c r="D176" s="11" t="s">
        <v>30</v>
      </c>
      <c r="E176" s="11" t="s">
        <v>169</v>
      </c>
    </row>
    <row r="177" spans="1:6" s="11" customFormat="1" x14ac:dyDescent="0.25">
      <c r="A177" s="67">
        <v>42767</v>
      </c>
      <c r="B177" s="10">
        <v>0.81180555555555556</v>
      </c>
      <c r="C177" s="11" t="s">
        <v>139</v>
      </c>
      <c r="D177" s="11" t="s">
        <v>58</v>
      </c>
      <c r="E177" s="11" t="s">
        <v>139</v>
      </c>
    </row>
    <row r="178" spans="1:6" s="11" customFormat="1" x14ac:dyDescent="0.25">
      <c r="A178" s="67">
        <v>42767</v>
      </c>
      <c r="B178" s="10">
        <v>0.81527777777777777</v>
      </c>
      <c r="C178" s="11" t="s">
        <v>81</v>
      </c>
      <c r="D178" s="11" t="s">
        <v>299</v>
      </c>
      <c r="E178" s="11" t="s">
        <v>81</v>
      </c>
    </row>
    <row r="179" spans="1:6" s="11" customFormat="1" x14ac:dyDescent="0.25">
      <c r="A179" s="67">
        <v>42767</v>
      </c>
      <c r="B179" s="10">
        <v>0.81874999999999998</v>
      </c>
      <c r="C179" s="11" t="s">
        <v>121</v>
      </c>
      <c r="D179" s="11" t="s">
        <v>30</v>
      </c>
      <c r="E179" s="11" t="s">
        <v>121</v>
      </c>
    </row>
    <row r="180" spans="1:6" s="11" customFormat="1" x14ac:dyDescent="0.25">
      <c r="A180" s="67">
        <v>42767</v>
      </c>
      <c r="B180" s="10">
        <v>0.82222222222222219</v>
      </c>
      <c r="C180" s="11" t="s">
        <v>412</v>
      </c>
      <c r="D180" s="11" t="s">
        <v>172</v>
      </c>
      <c r="E180" s="11" t="s">
        <v>412</v>
      </c>
    </row>
    <row r="181" spans="1:6" s="11" customFormat="1" x14ac:dyDescent="0.25">
      <c r="A181" s="67"/>
      <c r="B181" s="10"/>
    </row>
    <row r="182" spans="1:6" s="11" customFormat="1" x14ac:dyDescent="0.25">
      <c r="A182" s="67">
        <v>42736</v>
      </c>
      <c r="B182" s="10">
        <v>0.70833333333333337</v>
      </c>
      <c r="C182" s="11" t="s">
        <v>31</v>
      </c>
      <c r="D182" s="11" t="s">
        <v>345</v>
      </c>
      <c r="E182" s="11" t="s">
        <v>31</v>
      </c>
      <c r="F182" s="11" t="s">
        <v>347</v>
      </c>
    </row>
    <row r="183" spans="1:6" s="11" customFormat="1" x14ac:dyDescent="0.25">
      <c r="A183" s="67">
        <v>42736</v>
      </c>
      <c r="B183" s="10">
        <v>0.71180555555555558</v>
      </c>
      <c r="C183" s="11" t="s">
        <v>92</v>
      </c>
      <c r="D183" s="11" t="s">
        <v>30</v>
      </c>
      <c r="E183" s="11" t="s">
        <v>92</v>
      </c>
      <c r="F183" s="11" t="s">
        <v>348</v>
      </c>
    </row>
    <row r="184" spans="1:6" s="11" customFormat="1" x14ac:dyDescent="0.25">
      <c r="A184" s="67">
        <v>42736</v>
      </c>
      <c r="B184" s="10">
        <v>0.71527777777777779</v>
      </c>
      <c r="C184" s="11" t="s">
        <v>113</v>
      </c>
      <c r="D184" s="11" t="s">
        <v>112</v>
      </c>
      <c r="E184" s="11" t="s">
        <v>113</v>
      </c>
      <c r="F184" s="11" t="s">
        <v>349</v>
      </c>
    </row>
    <row r="185" spans="1:6" s="11" customFormat="1" x14ac:dyDescent="0.25">
      <c r="A185" s="67">
        <v>42736</v>
      </c>
      <c r="B185" s="10">
        <v>0.71875</v>
      </c>
      <c r="C185" s="11" t="s">
        <v>81</v>
      </c>
      <c r="D185" s="11" t="s">
        <v>350</v>
      </c>
      <c r="E185" s="11" t="s">
        <v>81</v>
      </c>
      <c r="F185" s="11" t="s">
        <v>351</v>
      </c>
    </row>
    <row r="186" spans="1:6" s="11" customFormat="1" x14ac:dyDescent="0.25">
      <c r="A186" s="67">
        <v>42736</v>
      </c>
      <c r="B186" s="10">
        <v>0.72222222222222221</v>
      </c>
      <c r="C186" s="11" t="s">
        <v>113</v>
      </c>
      <c r="D186" s="11" t="s">
        <v>106</v>
      </c>
      <c r="E186" s="11" t="s">
        <v>113</v>
      </c>
      <c r="F186" s="11" t="s">
        <v>351</v>
      </c>
    </row>
    <row r="187" spans="1:6" s="11" customFormat="1" x14ac:dyDescent="0.25">
      <c r="A187" s="67">
        <v>42736</v>
      </c>
      <c r="B187" s="10">
        <v>0.72569444444444442</v>
      </c>
      <c r="C187" s="11" t="s">
        <v>113</v>
      </c>
      <c r="D187" s="11" t="s">
        <v>114</v>
      </c>
      <c r="E187" s="11" t="s">
        <v>113</v>
      </c>
    </row>
    <row r="188" spans="1:6" s="11" customFormat="1" x14ac:dyDescent="0.25">
      <c r="A188" s="67">
        <v>42736</v>
      </c>
      <c r="B188" s="10">
        <v>0.72916666666666663</v>
      </c>
      <c r="C188" s="11" t="s">
        <v>183</v>
      </c>
      <c r="D188" s="11" t="s">
        <v>110</v>
      </c>
      <c r="E188" s="11" t="s">
        <v>183</v>
      </c>
    </row>
    <row r="189" spans="1:6" s="11" customFormat="1" x14ac:dyDescent="0.25">
      <c r="A189" s="67">
        <v>42736</v>
      </c>
      <c r="B189" s="10">
        <v>0.73263888888888884</v>
      </c>
      <c r="C189" s="11" t="s">
        <v>20</v>
      </c>
      <c r="D189" s="11" t="s">
        <v>110</v>
      </c>
      <c r="E189" s="11" t="s">
        <v>20</v>
      </c>
    </row>
    <row r="190" spans="1:6" s="11" customFormat="1" x14ac:dyDescent="0.25">
      <c r="A190" s="67">
        <v>42736</v>
      </c>
      <c r="B190" s="10">
        <v>0.73611111111111116</v>
      </c>
      <c r="C190" s="11" t="s">
        <v>126</v>
      </c>
      <c r="D190" s="11" t="s">
        <v>173</v>
      </c>
      <c r="E190" s="11" t="s">
        <v>126</v>
      </c>
    </row>
    <row r="191" spans="1:6" s="11" customFormat="1" x14ac:dyDescent="0.25">
      <c r="A191" s="67">
        <v>42736</v>
      </c>
      <c r="B191" s="10">
        <v>0.73958333333333337</v>
      </c>
      <c r="C191" s="11" t="s">
        <v>30</v>
      </c>
      <c r="D191" s="11" t="s">
        <v>90</v>
      </c>
      <c r="E191" s="11" t="s">
        <v>30</v>
      </c>
    </row>
    <row r="192" spans="1:6" s="11" customFormat="1" x14ac:dyDescent="0.25">
      <c r="A192" s="67">
        <v>42736</v>
      </c>
      <c r="B192" s="10">
        <v>0.74305555555555558</v>
      </c>
      <c r="C192" s="11" t="s">
        <v>92</v>
      </c>
      <c r="D192" s="11" t="s">
        <v>304</v>
      </c>
      <c r="E192" s="11" t="s">
        <v>92</v>
      </c>
    </row>
    <row r="193" spans="1:5" s="11" customFormat="1" x14ac:dyDescent="0.25">
      <c r="A193" s="67">
        <v>42736</v>
      </c>
      <c r="B193" s="10">
        <v>0.74652777777777779</v>
      </c>
      <c r="C193" s="11" t="s">
        <v>50</v>
      </c>
      <c r="D193" s="11" t="s">
        <v>352</v>
      </c>
      <c r="E193" s="11" t="s">
        <v>50</v>
      </c>
    </row>
    <row r="194" spans="1:5" s="11" customFormat="1" x14ac:dyDescent="0.25">
      <c r="A194" s="67">
        <v>42736</v>
      </c>
      <c r="B194" s="10">
        <v>0.75277777777777777</v>
      </c>
      <c r="C194" s="11" t="s">
        <v>350</v>
      </c>
      <c r="D194" s="11" t="s">
        <v>166</v>
      </c>
      <c r="E194" s="11" t="s">
        <v>350</v>
      </c>
    </row>
    <row r="195" spans="1:5" s="11" customFormat="1" x14ac:dyDescent="0.25">
      <c r="A195" s="67">
        <v>42736</v>
      </c>
      <c r="B195" s="10">
        <v>0.75624999999999998</v>
      </c>
      <c r="C195" s="11" t="s">
        <v>139</v>
      </c>
      <c r="D195" s="11" t="s">
        <v>136</v>
      </c>
      <c r="E195" s="11" t="s">
        <v>139</v>
      </c>
    </row>
    <row r="196" spans="1:5" s="11" customFormat="1" x14ac:dyDescent="0.25">
      <c r="A196" s="67">
        <v>42736</v>
      </c>
      <c r="B196" s="10">
        <v>0.75972222222222219</v>
      </c>
      <c r="C196" s="11" t="s">
        <v>136</v>
      </c>
      <c r="D196" s="11" t="s">
        <v>104</v>
      </c>
      <c r="E196" s="11" t="s">
        <v>136</v>
      </c>
    </row>
    <row r="197" spans="1:5" s="11" customFormat="1" x14ac:dyDescent="0.25">
      <c r="A197" s="67">
        <v>42736</v>
      </c>
      <c r="B197" s="10">
        <v>0.7631944444444444</v>
      </c>
      <c r="C197" s="11" t="s">
        <v>31</v>
      </c>
      <c r="D197" s="11" t="s">
        <v>187</v>
      </c>
      <c r="E197" s="11" t="s">
        <v>31</v>
      </c>
    </row>
    <row r="198" spans="1:5" s="11" customFormat="1" x14ac:dyDescent="0.25">
      <c r="A198" s="67">
        <v>42736</v>
      </c>
      <c r="B198" s="10">
        <v>0.76666666666666672</v>
      </c>
      <c r="C198" s="11" t="s">
        <v>112</v>
      </c>
      <c r="D198" s="11" t="s">
        <v>113</v>
      </c>
      <c r="E198" s="11" t="s">
        <v>112</v>
      </c>
    </row>
    <row r="199" spans="1:5" s="11" customFormat="1" x14ac:dyDescent="0.25">
      <c r="A199" s="67">
        <v>42736</v>
      </c>
      <c r="B199" s="10">
        <v>0.77013888888888893</v>
      </c>
      <c r="C199" s="11" t="s">
        <v>139</v>
      </c>
      <c r="D199" s="11" t="s">
        <v>81</v>
      </c>
      <c r="E199" s="11" t="s">
        <v>139</v>
      </c>
    </row>
    <row r="200" spans="1:5" s="11" customFormat="1" x14ac:dyDescent="0.25">
      <c r="A200" s="67"/>
      <c r="B200" s="10"/>
    </row>
    <row r="201" spans="1:5" s="11" customFormat="1" x14ac:dyDescent="0.25">
      <c r="A201" s="67">
        <v>42705</v>
      </c>
      <c r="B201" s="10">
        <v>0.75277777777777777</v>
      </c>
      <c r="C201" s="11" t="s">
        <v>412</v>
      </c>
      <c r="D201" s="11" t="s">
        <v>90</v>
      </c>
      <c r="E201" s="11" t="s">
        <v>412</v>
      </c>
    </row>
    <row r="202" spans="1:5" s="11" customFormat="1" x14ac:dyDescent="0.25">
      <c r="A202" s="67">
        <v>42705</v>
      </c>
      <c r="B202" s="10">
        <v>0.75624999999999998</v>
      </c>
      <c r="C202" s="11" t="s">
        <v>104</v>
      </c>
      <c r="D202" s="11" t="s">
        <v>71</v>
      </c>
      <c r="E202" s="11" t="s">
        <v>104</v>
      </c>
    </row>
    <row r="203" spans="1:5" s="11" customFormat="1" x14ac:dyDescent="0.25">
      <c r="A203" s="67">
        <v>42705</v>
      </c>
      <c r="B203" s="10">
        <v>0.75972222222222219</v>
      </c>
      <c r="C203" s="11" t="s">
        <v>167</v>
      </c>
      <c r="D203" s="11" t="s">
        <v>30</v>
      </c>
      <c r="E203" s="11" t="s">
        <v>167</v>
      </c>
    </row>
    <row r="204" spans="1:5" s="11" customFormat="1" x14ac:dyDescent="0.25">
      <c r="A204" s="67">
        <v>42705</v>
      </c>
      <c r="B204" s="10">
        <v>0.7631944444444444</v>
      </c>
      <c r="C204" s="11" t="s">
        <v>92</v>
      </c>
      <c r="D204" s="11" t="s">
        <v>183</v>
      </c>
      <c r="E204" s="11" t="s">
        <v>92</v>
      </c>
    </row>
    <row r="205" spans="1:5" s="11" customFormat="1" x14ac:dyDescent="0.25">
      <c r="A205" s="67">
        <v>42705</v>
      </c>
      <c r="B205" s="10">
        <v>0.76666666666666672</v>
      </c>
      <c r="C205" s="11" t="s">
        <v>31</v>
      </c>
      <c r="D205" s="11" t="s">
        <v>300</v>
      </c>
      <c r="E205" s="11" t="s">
        <v>31</v>
      </c>
    </row>
    <row r="206" spans="1:5" s="11" customFormat="1" x14ac:dyDescent="0.25">
      <c r="A206" s="67">
        <v>42705</v>
      </c>
      <c r="B206" s="10">
        <v>0.77013888888888893</v>
      </c>
      <c r="C206" s="11" t="s">
        <v>50</v>
      </c>
      <c r="D206" s="11" t="s">
        <v>63</v>
      </c>
      <c r="E206" s="11" t="s">
        <v>50</v>
      </c>
    </row>
    <row r="207" spans="1:5" s="11" customFormat="1" x14ac:dyDescent="0.25">
      <c r="A207" s="67">
        <v>42705</v>
      </c>
      <c r="B207" s="10">
        <v>0.77361111111111114</v>
      </c>
      <c r="C207" s="11" t="s">
        <v>106</v>
      </c>
      <c r="D207" s="11" t="s">
        <v>157</v>
      </c>
      <c r="E207" s="11" t="s">
        <v>106</v>
      </c>
    </row>
    <row r="208" spans="1:5" s="11" customFormat="1" x14ac:dyDescent="0.25">
      <c r="A208" s="67">
        <v>42705</v>
      </c>
      <c r="B208" s="10">
        <v>0.77708333333333335</v>
      </c>
      <c r="C208" s="11" t="s">
        <v>139</v>
      </c>
      <c r="D208" s="11" t="s">
        <v>299</v>
      </c>
      <c r="E208" s="11" t="s">
        <v>139</v>
      </c>
    </row>
    <row r="209" spans="1:6" s="11" customFormat="1" x14ac:dyDescent="0.25">
      <c r="A209" s="67">
        <v>42705</v>
      </c>
      <c r="B209" s="10">
        <v>0.78055555555555556</v>
      </c>
      <c r="C209" s="11" t="s">
        <v>139</v>
      </c>
      <c r="D209" s="11" t="s">
        <v>299</v>
      </c>
      <c r="E209" s="11" t="s">
        <v>139</v>
      </c>
    </row>
    <row r="210" spans="1:6" s="11" customFormat="1" x14ac:dyDescent="0.25">
      <c r="A210" s="67">
        <v>42705</v>
      </c>
      <c r="B210" s="10">
        <v>0.78402777777777777</v>
      </c>
      <c r="C210" s="11" t="s">
        <v>81</v>
      </c>
      <c r="D210" s="11" t="s">
        <v>298</v>
      </c>
      <c r="E210" s="11" t="s">
        <v>81</v>
      </c>
    </row>
    <row r="211" spans="1:6" s="11" customFormat="1" x14ac:dyDescent="0.25">
      <c r="A211" s="67">
        <v>42705</v>
      </c>
      <c r="B211" s="10">
        <v>0.78749999999999998</v>
      </c>
      <c r="C211" s="11" t="s">
        <v>81</v>
      </c>
      <c r="D211" s="11" t="s">
        <v>61</v>
      </c>
      <c r="E211" s="11" t="s">
        <v>81</v>
      </c>
    </row>
    <row r="212" spans="1:6" s="11" customFormat="1" x14ac:dyDescent="0.25">
      <c r="A212" s="67">
        <v>42705</v>
      </c>
      <c r="B212" s="10">
        <v>0.79097222222222219</v>
      </c>
      <c r="C212" s="11" t="s">
        <v>81</v>
      </c>
      <c r="D212" s="11" t="s">
        <v>84</v>
      </c>
      <c r="E212" s="11" t="s">
        <v>81</v>
      </c>
    </row>
    <row r="213" spans="1:6" s="11" customFormat="1" x14ac:dyDescent="0.25">
      <c r="A213" s="67">
        <v>42705</v>
      </c>
      <c r="B213" s="10">
        <v>0.7944444444444444</v>
      </c>
      <c r="C213" s="11" t="s">
        <v>126</v>
      </c>
      <c r="D213" s="11" t="s">
        <v>173</v>
      </c>
      <c r="E213" s="11" t="s">
        <v>126</v>
      </c>
    </row>
    <row r="214" spans="1:6" s="11" customFormat="1" x14ac:dyDescent="0.25">
      <c r="A214" s="67">
        <v>42705</v>
      </c>
      <c r="B214" s="10">
        <v>0.79791666666666672</v>
      </c>
      <c r="C214" s="11" t="s">
        <v>173</v>
      </c>
      <c r="D214" s="11" t="s">
        <v>126</v>
      </c>
      <c r="E214" s="11" t="s">
        <v>173</v>
      </c>
    </row>
    <row r="215" spans="1:6" s="11" customFormat="1" x14ac:dyDescent="0.25">
      <c r="A215" s="67">
        <v>42705</v>
      </c>
      <c r="B215" s="10">
        <v>0.80138888888888893</v>
      </c>
      <c r="C215" s="11" t="s">
        <v>126</v>
      </c>
      <c r="D215" s="11" t="s">
        <v>173</v>
      </c>
      <c r="E215" s="11" t="s">
        <v>268</v>
      </c>
    </row>
    <row r="216" spans="1:6" s="11" customFormat="1" x14ac:dyDescent="0.25">
      <c r="A216" s="67">
        <v>42705</v>
      </c>
      <c r="B216" s="10">
        <v>0.80486111111111114</v>
      </c>
      <c r="C216" s="11" t="s">
        <v>104</v>
      </c>
      <c r="D216" s="11" t="s">
        <v>297</v>
      </c>
      <c r="E216" s="11" t="s">
        <v>268</v>
      </c>
    </row>
    <row r="217" spans="1:6" s="11" customFormat="1" x14ac:dyDescent="0.25">
      <c r="A217" s="67">
        <v>42705</v>
      </c>
      <c r="B217" s="10">
        <v>0.80833333333333335</v>
      </c>
      <c r="C217" s="11" t="s">
        <v>38</v>
      </c>
      <c r="D217" s="11" t="s">
        <v>31</v>
      </c>
      <c r="E217" s="11" t="s">
        <v>38</v>
      </c>
    </row>
    <row r="218" spans="1:6" s="11" customFormat="1" x14ac:dyDescent="0.25">
      <c r="A218" s="67"/>
      <c r="B218" s="10"/>
    </row>
    <row r="219" spans="1:6" s="11" customFormat="1" x14ac:dyDescent="0.25">
      <c r="A219" s="67">
        <v>42676</v>
      </c>
      <c r="B219" s="10">
        <v>0.70833333333333337</v>
      </c>
      <c r="C219" s="11" t="s">
        <v>77</v>
      </c>
      <c r="D219" s="11" t="s">
        <v>38</v>
      </c>
      <c r="E219" s="11" t="s">
        <v>77</v>
      </c>
      <c r="F219" s="72"/>
    </row>
    <row r="220" spans="1:6" s="11" customFormat="1" x14ac:dyDescent="0.25">
      <c r="A220" s="67">
        <v>42676</v>
      </c>
      <c r="B220" s="10">
        <v>0.71180555555555558</v>
      </c>
      <c r="C220" s="11" t="s">
        <v>90</v>
      </c>
      <c r="D220" s="11" t="s">
        <v>294</v>
      </c>
      <c r="E220" s="11" t="s">
        <v>90</v>
      </c>
      <c r="F220" s="72"/>
    </row>
    <row r="221" spans="1:6" s="11" customFormat="1" x14ac:dyDescent="0.25">
      <c r="A221" s="67">
        <v>42676</v>
      </c>
      <c r="B221" s="10">
        <v>0.71527777777777779</v>
      </c>
      <c r="C221" s="11" t="s">
        <v>31</v>
      </c>
      <c r="D221" s="11" t="s">
        <v>77</v>
      </c>
      <c r="E221" s="11" t="s">
        <v>31</v>
      </c>
      <c r="F221" s="72"/>
    </row>
    <row r="222" spans="1:6" s="11" customFormat="1" x14ac:dyDescent="0.25">
      <c r="A222" s="67">
        <v>42676</v>
      </c>
      <c r="B222" s="10">
        <v>0.71875</v>
      </c>
      <c r="C222" s="11" t="s">
        <v>295</v>
      </c>
      <c r="D222" s="11" t="s">
        <v>94</v>
      </c>
      <c r="E222" s="11" t="s">
        <v>295</v>
      </c>
      <c r="F222" s="72"/>
    </row>
    <row r="223" spans="1:6" s="11" customFormat="1" x14ac:dyDescent="0.25">
      <c r="A223" s="67">
        <v>42676</v>
      </c>
      <c r="B223" s="10">
        <v>0.72222222222222221</v>
      </c>
      <c r="C223" s="11" t="s">
        <v>295</v>
      </c>
      <c r="D223" s="11" t="s">
        <v>94</v>
      </c>
      <c r="E223" s="11" t="s">
        <v>295</v>
      </c>
      <c r="F223" s="72"/>
    </row>
    <row r="224" spans="1:6" s="11" customFormat="1" x14ac:dyDescent="0.25">
      <c r="A224" s="67">
        <v>42676</v>
      </c>
      <c r="B224" s="10">
        <v>0.72569444444444442</v>
      </c>
      <c r="C224" s="11" t="s">
        <v>84</v>
      </c>
      <c r="D224" s="11" t="s">
        <v>81</v>
      </c>
      <c r="E224" s="11" t="s">
        <v>84</v>
      </c>
      <c r="F224" s="72"/>
    </row>
    <row r="225" spans="1:10" s="11" customFormat="1" x14ac:dyDescent="0.25">
      <c r="A225" s="67">
        <v>42676</v>
      </c>
      <c r="B225" s="10">
        <v>0.72916666666666663</v>
      </c>
      <c r="C225" s="11" t="s">
        <v>136</v>
      </c>
      <c r="D225" s="11" t="s">
        <v>90</v>
      </c>
      <c r="E225" s="11" t="s">
        <v>268</v>
      </c>
      <c r="F225" s="71"/>
    </row>
    <row r="226" spans="1:10" s="11" customFormat="1" x14ac:dyDescent="0.25">
      <c r="A226" s="67">
        <v>42676</v>
      </c>
      <c r="B226" s="10">
        <v>0.73263888888888884</v>
      </c>
      <c r="C226" s="11" t="s">
        <v>189</v>
      </c>
      <c r="D226" s="11" t="s">
        <v>81</v>
      </c>
      <c r="E226" s="11" t="s">
        <v>189</v>
      </c>
    </row>
    <row r="227" spans="1:10" s="11" customFormat="1" x14ac:dyDescent="0.25">
      <c r="A227" s="67">
        <v>42676</v>
      </c>
      <c r="B227" s="10">
        <v>0.73611111111111116</v>
      </c>
      <c r="C227" s="11" t="s">
        <v>56</v>
      </c>
      <c r="D227" s="11" t="s">
        <v>58</v>
      </c>
      <c r="E227" s="11" t="s">
        <v>56</v>
      </c>
    </row>
    <row r="228" spans="1:10" s="11" customFormat="1" x14ac:dyDescent="0.25">
      <c r="A228" s="67">
        <v>42676</v>
      </c>
      <c r="B228" s="10">
        <v>0.73958333333333337</v>
      </c>
      <c r="C228" s="11" t="s">
        <v>81</v>
      </c>
      <c r="D228" s="11" t="s">
        <v>167</v>
      </c>
      <c r="E228" s="11" t="s">
        <v>81</v>
      </c>
    </row>
    <row r="229" spans="1:10" s="11" customFormat="1" x14ac:dyDescent="0.25">
      <c r="A229" s="67">
        <v>42676</v>
      </c>
      <c r="B229" s="10">
        <v>0.74305555555555558</v>
      </c>
      <c r="C229" s="11" t="s">
        <v>104</v>
      </c>
      <c r="D229" s="11" t="s">
        <v>106</v>
      </c>
      <c r="E229" s="11" t="s">
        <v>104</v>
      </c>
    </row>
    <row r="230" spans="1:10" s="11" customFormat="1" x14ac:dyDescent="0.25">
      <c r="A230" s="67">
        <v>42676</v>
      </c>
      <c r="B230" s="10">
        <v>0.74652777777777779</v>
      </c>
      <c r="C230" s="11" t="s">
        <v>104</v>
      </c>
      <c r="D230" s="11" t="s">
        <v>151</v>
      </c>
      <c r="E230" s="11" t="s">
        <v>104</v>
      </c>
    </row>
    <row r="231" spans="1:10" s="11" customFormat="1" x14ac:dyDescent="0.25">
      <c r="A231" s="67"/>
      <c r="B231" s="10"/>
    </row>
    <row r="232" spans="1:10" s="11" customFormat="1" x14ac:dyDescent="0.25">
      <c r="A232" s="67">
        <v>42675</v>
      </c>
      <c r="B232" s="10">
        <v>0.70833333333333337</v>
      </c>
      <c r="C232" s="11" t="s">
        <v>304</v>
      </c>
      <c r="D232" s="11" t="s">
        <v>295</v>
      </c>
      <c r="E232" s="11" t="s">
        <v>304</v>
      </c>
    </row>
    <row r="233" spans="1:10" s="11" customFormat="1" x14ac:dyDescent="0.25">
      <c r="A233" s="67">
        <v>42675</v>
      </c>
      <c r="B233" s="10">
        <v>0.71180555555555558</v>
      </c>
      <c r="C233" s="11" t="s">
        <v>295</v>
      </c>
      <c r="D233" s="11" t="s">
        <v>304</v>
      </c>
      <c r="E233" s="11" t="s">
        <v>295</v>
      </c>
    </row>
    <row r="234" spans="1:10" s="11" customFormat="1" x14ac:dyDescent="0.25">
      <c r="A234" s="67"/>
      <c r="B234" s="10"/>
    </row>
    <row r="235" spans="1:10" s="11" customFormat="1" x14ac:dyDescent="0.25">
      <c r="A235" s="8">
        <v>42644</v>
      </c>
      <c r="B235" s="10">
        <v>0.70833333333333304</v>
      </c>
      <c r="C235" s="184" t="s">
        <v>36</v>
      </c>
      <c r="D235" s="184" t="s">
        <v>184</v>
      </c>
      <c r="E235" s="184" t="s">
        <v>36</v>
      </c>
      <c r="F235" s="73" t="s">
        <v>234</v>
      </c>
      <c r="G235" s="184"/>
      <c r="H235" s="184"/>
      <c r="I235" s="184"/>
    </row>
    <row r="236" spans="1:10" s="11" customFormat="1" x14ac:dyDescent="0.25">
      <c r="A236" s="8">
        <v>42644</v>
      </c>
      <c r="B236" s="10">
        <v>0.70833333333333304</v>
      </c>
      <c r="C236" s="184" t="s">
        <v>139</v>
      </c>
      <c r="D236" s="184" t="s">
        <v>136</v>
      </c>
      <c r="E236" s="184" t="s">
        <v>139</v>
      </c>
      <c r="F236" s="73" t="s">
        <v>249</v>
      </c>
      <c r="G236" s="184"/>
      <c r="H236" s="184"/>
      <c r="I236" s="184"/>
    </row>
    <row r="237" spans="1:10" s="11" customFormat="1" x14ac:dyDescent="0.25">
      <c r="A237" s="8">
        <v>42644</v>
      </c>
      <c r="B237" s="10">
        <v>0.70833333333333304</v>
      </c>
      <c r="C237" s="184" t="s">
        <v>30</v>
      </c>
      <c r="D237" s="184" t="s">
        <v>169</v>
      </c>
      <c r="E237" s="184" t="s">
        <v>30</v>
      </c>
      <c r="F237" s="184" t="s">
        <v>237</v>
      </c>
      <c r="G237" s="184"/>
      <c r="H237" s="184"/>
      <c r="I237" s="184"/>
    </row>
    <row r="238" spans="1:10" s="11" customFormat="1" x14ac:dyDescent="0.25">
      <c r="A238" s="8">
        <v>42644</v>
      </c>
      <c r="B238" s="10">
        <v>0.70833333333333304</v>
      </c>
      <c r="C238" s="184" t="s">
        <v>184</v>
      </c>
      <c r="D238" s="184" t="s">
        <v>167</v>
      </c>
      <c r="E238" s="184" t="s">
        <v>268</v>
      </c>
      <c r="F238" s="184" t="s">
        <v>234</v>
      </c>
      <c r="G238" s="184"/>
      <c r="H238" s="184"/>
      <c r="I238" s="184"/>
    </row>
    <row r="239" spans="1:10" s="11" customFormat="1" x14ac:dyDescent="0.25">
      <c r="A239" s="8">
        <v>42644</v>
      </c>
      <c r="B239" s="10">
        <v>0.70833333333333304</v>
      </c>
      <c r="C239" s="184" t="s">
        <v>188</v>
      </c>
      <c r="D239" s="184" t="s">
        <v>139</v>
      </c>
      <c r="E239" s="184" t="s">
        <v>188</v>
      </c>
      <c r="F239" s="184" t="s">
        <v>246</v>
      </c>
      <c r="G239" s="184"/>
      <c r="H239" s="184"/>
      <c r="I239" s="184"/>
      <c r="J239" s="184"/>
    </row>
    <row r="240" spans="1:10" s="11" customFormat="1" x14ac:dyDescent="0.25">
      <c r="A240" s="8">
        <v>42644</v>
      </c>
      <c r="B240" s="10">
        <v>0.70833333333333304</v>
      </c>
      <c r="C240" s="184" t="s">
        <v>184</v>
      </c>
      <c r="D240" s="184" t="s">
        <v>167</v>
      </c>
      <c r="E240" s="184" t="s">
        <v>184</v>
      </c>
      <c r="F240" s="184" t="s">
        <v>226</v>
      </c>
      <c r="G240" s="184"/>
      <c r="H240" s="184"/>
      <c r="I240" s="184"/>
      <c r="J240" s="184"/>
    </row>
    <row r="241" spans="1:10" s="11" customFormat="1" x14ac:dyDescent="0.25">
      <c r="A241" s="8">
        <v>42644</v>
      </c>
      <c r="B241" s="10">
        <v>0.70833333333333304</v>
      </c>
      <c r="C241" s="184" t="s">
        <v>81</v>
      </c>
      <c r="D241" s="184" t="s">
        <v>189</v>
      </c>
      <c r="E241" s="184" t="s">
        <v>81</v>
      </c>
      <c r="F241" s="184" t="s">
        <v>227</v>
      </c>
      <c r="G241" s="184"/>
      <c r="H241" s="184"/>
      <c r="I241" s="184"/>
      <c r="J241" s="184"/>
    </row>
    <row r="242" spans="1:10" s="11" customFormat="1" x14ac:dyDescent="0.25">
      <c r="A242" s="8">
        <v>42644</v>
      </c>
      <c r="B242" s="10">
        <v>0.70833333333333304</v>
      </c>
      <c r="C242" s="184" t="s">
        <v>94</v>
      </c>
      <c r="D242" s="184" t="s">
        <v>90</v>
      </c>
      <c r="E242" s="184" t="s">
        <v>268</v>
      </c>
      <c r="F242" s="184" t="s">
        <v>227</v>
      </c>
      <c r="G242" s="184"/>
      <c r="H242" s="184"/>
      <c r="I242" s="184"/>
      <c r="J242" s="184"/>
    </row>
    <row r="243" spans="1:10" s="11" customFormat="1" x14ac:dyDescent="0.25">
      <c r="A243" s="8">
        <v>42644</v>
      </c>
      <c r="B243" s="10">
        <v>0.70833333333333304</v>
      </c>
      <c r="C243" s="184" t="s">
        <v>81</v>
      </c>
      <c r="D243" s="184" t="s">
        <v>140</v>
      </c>
      <c r="E243" s="184" t="s">
        <v>81</v>
      </c>
      <c r="F243" s="184" t="s">
        <v>227</v>
      </c>
      <c r="G243" s="184"/>
      <c r="H243" s="184"/>
      <c r="I243" s="184"/>
      <c r="J243" s="184"/>
    </row>
    <row r="244" spans="1:10" s="11" customFormat="1" x14ac:dyDescent="0.25">
      <c r="A244" s="8">
        <v>42644</v>
      </c>
      <c r="B244" s="10">
        <v>0.70833333333333304</v>
      </c>
      <c r="C244" s="184" t="s">
        <v>81</v>
      </c>
      <c r="D244" s="184" t="s">
        <v>188</v>
      </c>
      <c r="E244" s="184" t="s">
        <v>81</v>
      </c>
      <c r="F244" s="184" t="s">
        <v>233</v>
      </c>
      <c r="G244" s="184"/>
      <c r="H244" s="184"/>
      <c r="I244" s="184"/>
      <c r="J244" s="184"/>
    </row>
    <row r="245" spans="1:10" s="11" customFormat="1" x14ac:dyDescent="0.25">
      <c r="A245" s="8">
        <v>42644</v>
      </c>
      <c r="B245" s="10">
        <v>0.70833333333333304</v>
      </c>
      <c r="C245" s="184" t="s">
        <v>114</v>
      </c>
      <c r="D245" s="184" t="s">
        <v>113</v>
      </c>
      <c r="E245" s="184" t="s">
        <v>114</v>
      </c>
      <c r="F245" s="184" t="s">
        <v>246</v>
      </c>
      <c r="G245" s="184"/>
      <c r="H245" s="184"/>
      <c r="I245" s="184"/>
      <c r="J245" s="184"/>
    </row>
    <row r="246" spans="1:10" s="11" customFormat="1" x14ac:dyDescent="0.25">
      <c r="A246" s="8">
        <v>42644</v>
      </c>
      <c r="B246" s="10">
        <v>0.70833333333333304</v>
      </c>
      <c r="C246" s="184" t="s">
        <v>38</v>
      </c>
      <c r="D246" s="184" t="s">
        <v>92</v>
      </c>
      <c r="E246" s="184" t="s">
        <v>268</v>
      </c>
      <c r="F246" s="184" t="s">
        <v>234</v>
      </c>
      <c r="G246" s="184"/>
      <c r="H246" s="184"/>
      <c r="I246" s="184"/>
      <c r="J246" s="184"/>
    </row>
    <row r="247" spans="1:10" s="11" customFormat="1" x14ac:dyDescent="0.25">
      <c r="A247" s="8">
        <v>42644</v>
      </c>
      <c r="B247" s="10">
        <v>0.70833333333333304</v>
      </c>
      <c r="C247" s="184" t="s">
        <v>38</v>
      </c>
      <c r="D247" s="184" t="s">
        <v>30</v>
      </c>
      <c r="E247" s="184" t="s">
        <v>38</v>
      </c>
      <c r="F247" s="184" t="s">
        <v>246</v>
      </c>
      <c r="G247" s="184"/>
      <c r="H247" s="184"/>
      <c r="I247" s="184"/>
      <c r="J247" s="184"/>
    </row>
    <row r="248" spans="1:10" s="11" customFormat="1" x14ac:dyDescent="0.25">
      <c r="A248" s="8">
        <v>42644</v>
      </c>
      <c r="B248" s="10">
        <v>0.70833333333333304</v>
      </c>
      <c r="C248" s="184" t="s">
        <v>77</v>
      </c>
      <c r="D248" s="184" t="s">
        <v>50</v>
      </c>
      <c r="E248" s="184" t="s">
        <v>77</v>
      </c>
      <c r="F248" s="184" t="s">
        <v>233</v>
      </c>
      <c r="G248" s="184"/>
      <c r="H248" s="184"/>
      <c r="I248" s="184"/>
      <c r="J248" s="184"/>
    </row>
    <row r="249" spans="1:10" s="11" customFormat="1" x14ac:dyDescent="0.25">
      <c r="A249" s="8">
        <v>42644</v>
      </c>
      <c r="B249" s="10">
        <v>0.70833333333333304</v>
      </c>
      <c r="C249" s="184" t="s">
        <v>30</v>
      </c>
      <c r="D249" s="184" t="s">
        <v>190</v>
      </c>
      <c r="E249" s="184" t="s">
        <v>30</v>
      </c>
      <c r="F249" s="184" t="s">
        <v>232</v>
      </c>
      <c r="G249" s="184"/>
      <c r="H249" s="184"/>
      <c r="I249" s="184"/>
      <c r="J249" s="184"/>
    </row>
    <row r="250" spans="1:10" s="11" customFormat="1" x14ac:dyDescent="0.25">
      <c r="A250" s="8">
        <v>42644</v>
      </c>
      <c r="B250" s="10">
        <v>0.70833333333333304</v>
      </c>
      <c r="C250" s="184" t="s">
        <v>58</v>
      </c>
      <c r="D250" s="184" t="s">
        <v>167</v>
      </c>
      <c r="E250" s="184" t="s">
        <v>268</v>
      </c>
      <c r="F250" s="184" t="s">
        <v>249</v>
      </c>
      <c r="G250" s="184"/>
      <c r="H250" s="184"/>
      <c r="I250" s="184"/>
      <c r="J250" s="184"/>
    </row>
    <row r="251" spans="1:10" s="11" customFormat="1" x14ac:dyDescent="0.25">
      <c r="A251" s="8">
        <v>42644</v>
      </c>
      <c r="B251" s="10">
        <v>0.75</v>
      </c>
      <c r="C251" s="184" t="s">
        <v>113</v>
      </c>
      <c r="D251" s="184" t="s">
        <v>114</v>
      </c>
      <c r="E251" s="184" t="s">
        <v>113</v>
      </c>
      <c r="F251" s="184" t="s">
        <v>237</v>
      </c>
      <c r="G251" s="184"/>
      <c r="H251" s="184"/>
      <c r="I251" s="184"/>
      <c r="J251" s="184"/>
    </row>
    <row r="252" spans="1:10" s="11" customFormat="1" x14ac:dyDescent="0.25">
      <c r="A252" s="8">
        <v>42644</v>
      </c>
      <c r="B252" s="10">
        <v>0.79166666666666696</v>
      </c>
      <c r="C252" s="184" t="s">
        <v>114</v>
      </c>
      <c r="D252" s="184" t="s">
        <v>113</v>
      </c>
      <c r="E252" s="184" t="s">
        <v>268</v>
      </c>
      <c r="F252" s="184" t="s">
        <v>249</v>
      </c>
      <c r="G252" s="184"/>
      <c r="H252" s="184"/>
      <c r="I252" s="184"/>
      <c r="J252" s="184"/>
    </row>
    <row r="253" spans="1:10" s="11" customFormat="1" x14ac:dyDescent="0.25">
      <c r="A253" s="8"/>
      <c r="B253" s="10"/>
      <c r="C253" s="184"/>
      <c r="D253" s="184"/>
      <c r="E253" s="184"/>
      <c r="F253" s="184"/>
      <c r="G253" s="184"/>
      <c r="H253" s="184"/>
      <c r="I253" s="184"/>
      <c r="J253" s="184"/>
    </row>
    <row r="254" spans="1:10" s="11" customFormat="1" x14ac:dyDescent="0.25">
      <c r="A254" s="8">
        <v>42614</v>
      </c>
      <c r="B254" s="10">
        <v>0.70833333333333304</v>
      </c>
      <c r="C254" s="184" t="s">
        <v>58</v>
      </c>
      <c r="D254" s="184" t="s">
        <v>30</v>
      </c>
      <c r="E254" s="184" t="s">
        <v>58</v>
      </c>
      <c r="F254" s="184" t="s">
        <v>243</v>
      </c>
      <c r="G254" s="184"/>
      <c r="H254" s="184"/>
      <c r="I254" s="184"/>
      <c r="J254" s="184"/>
    </row>
    <row r="255" spans="1:10" s="11" customFormat="1" x14ac:dyDescent="0.25">
      <c r="A255" s="8">
        <v>42614</v>
      </c>
      <c r="B255" s="10">
        <v>0.70833333333333304</v>
      </c>
      <c r="C255" s="184" t="s">
        <v>139</v>
      </c>
      <c r="D255" s="184" t="s">
        <v>136</v>
      </c>
      <c r="E255" s="184" t="s">
        <v>139</v>
      </c>
      <c r="F255" s="184" t="s">
        <v>246</v>
      </c>
      <c r="G255" s="184"/>
      <c r="H255" s="184"/>
      <c r="I255" s="184"/>
      <c r="J255" s="184"/>
    </row>
    <row r="256" spans="1:10" s="11" customFormat="1" x14ac:dyDescent="0.25">
      <c r="A256" s="8">
        <v>42614</v>
      </c>
      <c r="B256" s="10">
        <v>0.70833333333333304</v>
      </c>
      <c r="C256" s="184" t="s">
        <v>139</v>
      </c>
      <c r="D256" s="184" t="s">
        <v>94</v>
      </c>
      <c r="E256" s="184" t="s">
        <v>139</v>
      </c>
      <c r="F256" s="184" t="s">
        <v>228</v>
      </c>
      <c r="G256" s="184"/>
      <c r="H256" s="184"/>
      <c r="I256" s="184"/>
      <c r="J256" s="184"/>
    </row>
    <row r="257" spans="1:10" s="11" customFormat="1" x14ac:dyDescent="0.25">
      <c r="A257" s="8">
        <v>42614</v>
      </c>
      <c r="B257" s="10">
        <v>0.70833333333333304</v>
      </c>
      <c r="C257" s="184" t="s">
        <v>58</v>
      </c>
      <c r="D257" s="184" t="s">
        <v>30</v>
      </c>
      <c r="E257" s="184" t="s">
        <v>58</v>
      </c>
      <c r="F257" s="184" t="s">
        <v>243</v>
      </c>
      <c r="G257" s="184"/>
      <c r="H257" s="184"/>
      <c r="I257" s="184"/>
      <c r="J257" s="184"/>
    </row>
    <row r="258" spans="1:10" s="11" customFormat="1" x14ac:dyDescent="0.25">
      <c r="A258" s="8">
        <v>42614</v>
      </c>
      <c r="B258" s="10">
        <v>0.70833333333333304</v>
      </c>
      <c r="C258" s="184" t="s">
        <v>58</v>
      </c>
      <c r="D258" s="184" t="s">
        <v>136</v>
      </c>
      <c r="E258" s="184" t="s">
        <v>58</v>
      </c>
      <c r="F258" s="184" t="s">
        <v>246</v>
      </c>
      <c r="G258" s="184"/>
      <c r="H258" s="184"/>
      <c r="I258" s="184"/>
      <c r="J258" s="184"/>
    </row>
    <row r="259" spans="1:10" s="11" customFormat="1" x14ac:dyDescent="0.25">
      <c r="A259" s="8">
        <v>42614</v>
      </c>
      <c r="B259" s="10">
        <v>0.70833333333333304</v>
      </c>
      <c r="C259" s="184" t="s">
        <v>126</v>
      </c>
      <c r="D259" s="184" t="s">
        <v>173</v>
      </c>
      <c r="E259" s="184" t="s">
        <v>126</v>
      </c>
      <c r="F259" s="184" t="s">
        <v>226</v>
      </c>
      <c r="G259" s="184"/>
      <c r="H259" s="184"/>
      <c r="I259" s="184"/>
      <c r="J259" s="184"/>
    </row>
    <row r="260" spans="1:10" s="11" customFormat="1" x14ac:dyDescent="0.25">
      <c r="A260" s="8">
        <v>42614</v>
      </c>
      <c r="B260" s="10">
        <v>0.70833333333333304</v>
      </c>
      <c r="C260" s="184" t="s">
        <v>173</v>
      </c>
      <c r="D260" s="184" t="s">
        <v>180</v>
      </c>
      <c r="E260" s="184" t="s">
        <v>173</v>
      </c>
      <c r="F260" s="184" t="s">
        <v>232</v>
      </c>
      <c r="G260" s="184"/>
      <c r="H260" s="184"/>
      <c r="I260" s="184"/>
      <c r="J260" s="184"/>
    </row>
    <row r="261" spans="1:10" s="11" customFormat="1" x14ac:dyDescent="0.25">
      <c r="A261" s="8">
        <v>42614</v>
      </c>
      <c r="B261" s="10">
        <v>0.70833333333333304</v>
      </c>
      <c r="C261" s="184" t="s">
        <v>144</v>
      </c>
      <c r="D261" s="184" t="s">
        <v>77</v>
      </c>
      <c r="E261" s="184" t="s">
        <v>144</v>
      </c>
      <c r="F261" s="184" t="s">
        <v>232</v>
      </c>
      <c r="G261" s="184"/>
      <c r="H261" s="184"/>
      <c r="I261" s="184"/>
      <c r="J261" s="184"/>
    </row>
    <row r="262" spans="1:10" s="11" customFormat="1" x14ac:dyDescent="0.25">
      <c r="A262" s="8">
        <v>42614</v>
      </c>
      <c r="B262" s="10">
        <v>0.70833333333333304</v>
      </c>
      <c r="C262" s="184" t="s">
        <v>181</v>
      </c>
      <c r="D262" s="184" t="s">
        <v>182</v>
      </c>
      <c r="E262" s="184" t="s">
        <v>181</v>
      </c>
      <c r="F262" s="184" t="s">
        <v>229</v>
      </c>
      <c r="G262" s="184"/>
      <c r="H262" s="184"/>
      <c r="I262" s="184"/>
      <c r="J262" s="184"/>
    </row>
    <row r="263" spans="1:10" s="11" customFormat="1" x14ac:dyDescent="0.25">
      <c r="A263" s="8">
        <v>42614</v>
      </c>
      <c r="B263" s="10">
        <v>0.70833333333333304</v>
      </c>
      <c r="C263" s="184" t="s">
        <v>126</v>
      </c>
      <c r="D263" s="184" t="s">
        <v>173</v>
      </c>
      <c r="E263" s="184" t="s">
        <v>126</v>
      </c>
      <c r="F263" s="184" t="s">
        <v>232</v>
      </c>
      <c r="G263" s="184"/>
      <c r="H263" s="184"/>
      <c r="I263" s="184"/>
      <c r="J263" s="184"/>
    </row>
    <row r="264" spans="1:10" s="11" customFormat="1" x14ac:dyDescent="0.25">
      <c r="A264" s="8">
        <v>42614</v>
      </c>
      <c r="B264" s="10">
        <v>0.70833333333333304</v>
      </c>
      <c r="C264" s="184" t="s">
        <v>181</v>
      </c>
      <c r="D264" s="184" t="s">
        <v>182</v>
      </c>
      <c r="E264" s="184" t="s">
        <v>181</v>
      </c>
      <c r="F264" s="184" t="s">
        <v>229</v>
      </c>
      <c r="G264" s="184"/>
      <c r="H264" s="184"/>
      <c r="I264" s="184"/>
      <c r="J264" s="184"/>
    </row>
    <row r="265" spans="1:10" s="11" customFormat="1" x14ac:dyDescent="0.25">
      <c r="A265" s="8">
        <v>42614</v>
      </c>
      <c r="B265" s="10">
        <v>0.70833333333333304</v>
      </c>
      <c r="C265" s="184" t="s">
        <v>77</v>
      </c>
      <c r="D265" s="184" t="s">
        <v>98</v>
      </c>
      <c r="E265" s="184" t="s">
        <v>77</v>
      </c>
      <c r="F265" s="184" t="s">
        <v>232</v>
      </c>
      <c r="G265" s="184"/>
      <c r="H265" s="184"/>
      <c r="I265" s="184"/>
      <c r="J265" s="184"/>
    </row>
    <row r="266" spans="1:10" s="11" customFormat="1" x14ac:dyDescent="0.25">
      <c r="A266" s="8">
        <v>42614</v>
      </c>
      <c r="B266" s="10">
        <v>0.70833333333333304</v>
      </c>
      <c r="C266" s="184" t="s">
        <v>81</v>
      </c>
      <c r="D266" s="184" t="s">
        <v>167</v>
      </c>
      <c r="E266" s="184" t="s">
        <v>81</v>
      </c>
      <c r="F266" s="184" t="s">
        <v>249</v>
      </c>
      <c r="G266" s="184"/>
      <c r="H266" s="184"/>
      <c r="I266" s="184"/>
      <c r="J266" s="184"/>
    </row>
    <row r="267" spans="1:10" s="11" customFormat="1" x14ac:dyDescent="0.25">
      <c r="A267" s="8">
        <v>42614</v>
      </c>
      <c r="B267" s="10">
        <v>0.70833333333333304</v>
      </c>
      <c r="C267" s="184" t="s">
        <v>92</v>
      </c>
      <c r="D267" s="184" t="s">
        <v>183</v>
      </c>
      <c r="E267" s="184" t="s">
        <v>92</v>
      </c>
      <c r="F267" s="184" t="s">
        <v>227</v>
      </c>
      <c r="G267" s="184"/>
      <c r="H267" s="184"/>
      <c r="I267" s="184"/>
      <c r="J267" s="184"/>
    </row>
    <row r="268" spans="1:10" s="11" customFormat="1" x14ac:dyDescent="0.25">
      <c r="A268" s="8">
        <v>42614</v>
      </c>
      <c r="B268" s="10">
        <v>0.70833333333333304</v>
      </c>
      <c r="C268" s="184" t="s">
        <v>138</v>
      </c>
      <c r="D268" s="184" t="s">
        <v>62</v>
      </c>
      <c r="E268" s="184" t="s">
        <v>138</v>
      </c>
      <c r="F268" s="184" t="s">
        <v>229</v>
      </c>
      <c r="G268" s="184"/>
      <c r="H268" s="184"/>
      <c r="I268" s="184"/>
      <c r="J268" s="184"/>
    </row>
    <row r="269" spans="1:10" s="11" customFormat="1" x14ac:dyDescent="0.25">
      <c r="A269" s="8">
        <v>42614</v>
      </c>
      <c r="B269" s="10">
        <v>0.70833333333333304</v>
      </c>
      <c r="C269" s="184" t="s">
        <v>184</v>
      </c>
      <c r="D269" s="184" t="s">
        <v>167</v>
      </c>
      <c r="E269" s="184" t="s">
        <v>184</v>
      </c>
      <c r="F269" s="184" t="s">
        <v>232</v>
      </c>
      <c r="G269" s="184"/>
      <c r="H269" s="184"/>
      <c r="I269" s="184"/>
      <c r="J269" s="184"/>
    </row>
    <row r="270" spans="1:10" s="11" customFormat="1" x14ac:dyDescent="0.25">
      <c r="A270" s="8">
        <v>42614</v>
      </c>
      <c r="B270" s="10">
        <v>0.70833333333333304</v>
      </c>
      <c r="C270" s="184" t="s">
        <v>173</v>
      </c>
      <c r="D270" s="184" t="s">
        <v>126</v>
      </c>
      <c r="E270" s="184" t="s">
        <v>268</v>
      </c>
      <c r="F270" s="184" t="s">
        <v>227</v>
      </c>
      <c r="G270" s="184"/>
      <c r="H270" s="184"/>
      <c r="I270" s="184"/>
      <c r="J270" s="184"/>
    </row>
    <row r="271" spans="1:10" s="11" customFormat="1" x14ac:dyDescent="0.25">
      <c r="A271" s="8">
        <v>42614</v>
      </c>
      <c r="B271" s="10">
        <v>0.70833333333333304</v>
      </c>
      <c r="C271" s="184" t="s">
        <v>92</v>
      </c>
      <c r="D271" s="184" t="s">
        <v>153</v>
      </c>
      <c r="E271" s="184" t="s">
        <v>92</v>
      </c>
      <c r="F271" s="184" t="s">
        <v>232</v>
      </c>
      <c r="G271" s="184"/>
      <c r="H271" s="184"/>
      <c r="I271" s="184"/>
      <c r="J271" s="184"/>
    </row>
    <row r="272" spans="1:10" s="11" customFormat="1" x14ac:dyDescent="0.25">
      <c r="A272" s="8">
        <v>42614</v>
      </c>
      <c r="B272" s="10">
        <v>0.70833333333333304</v>
      </c>
      <c r="C272" s="184" t="s">
        <v>36</v>
      </c>
      <c r="D272" s="184" t="s">
        <v>110</v>
      </c>
      <c r="E272" s="184" t="s">
        <v>36</v>
      </c>
      <c r="F272" s="184" t="s">
        <v>232</v>
      </c>
      <c r="G272" s="184"/>
      <c r="H272" s="184"/>
      <c r="I272" s="184"/>
      <c r="J272" s="184"/>
    </row>
    <row r="273" spans="1:10" s="11" customFormat="1" x14ac:dyDescent="0.25">
      <c r="A273" s="8">
        <v>42614</v>
      </c>
      <c r="B273" s="10">
        <v>0.70833333333333304</v>
      </c>
      <c r="C273" s="184" t="s">
        <v>36</v>
      </c>
      <c r="D273" s="184" t="s">
        <v>184</v>
      </c>
      <c r="E273" s="184" t="s">
        <v>36</v>
      </c>
      <c r="F273" s="184" t="s">
        <v>246</v>
      </c>
      <c r="G273" s="184"/>
      <c r="H273" s="184"/>
      <c r="I273" s="184"/>
      <c r="J273" s="184"/>
    </row>
    <row r="274" spans="1:10" s="11" customFormat="1" x14ac:dyDescent="0.25">
      <c r="A274" s="8">
        <v>42614</v>
      </c>
      <c r="B274" s="10">
        <v>0.70833333333333304</v>
      </c>
      <c r="C274" s="184" t="s">
        <v>31</v>
      </c>
      <c r="D274" s="184" t="s">
        <v>118</v>
      </c>
      <c r="E274" s="184" t="s">
        <v>31</v>
      </c>
      <c r="F274" s="184" t="s">
        <v>246</v>
      </c>
      <c r="G274" s="184"/>
      <c r="H274" s="184"/>
      <c r="I274" s="184"/>
      <c r="J274" s="184"/>
    </row>
    <row r="275" spans="1:10" s="11" customFormat="1" x14ac:dyDescent="0.25">
      <c r="A275" s="8">
        <v>42614</v>
      </c>
      <c r="B275" s="10">
        <v>0.70833333333333304</v>
      </c>
      <c r="C275" s="184" t="s">
        <v>106</v>
      </c>
      <c r="D275" s="184" t="s">
        <v>185</v>
      </c>
      <c r="E275" s="184" t="s">
        <v>106</v>
      </c>
      <c r="F275" s="184" t="s">
        <v>237</v>
      </c>
      <c r="G275" s="184"/>
      <c r="H275" s="184"/>
      <c r="I275" s="184"/>
      <c r="J275" s="184"/>
    </row>
    <row r="276" spans="1:10" s="11" customFormat="1" x14ac:dyDescent="0.25">
      <c r="A276" s="8">
        <v>42614</v>
      </c>
      <c r="B276" s="10">
        <v>0.70833333333333304</v>
      </c>
      <c r="C276" s="184" t="s">
        <v>81</v>
      </c>
      <c r="D276" s="184" t="s">
        <v>58</v>
      </c>
      <c r="E276" s="184" t="s">
        <v>268</v>
      </c>
      <c r="F276" s="184" t="s">
        <v>227</v>
      </c>
      <c r="G276" s="184"/>
      <c r="H276" s="184"/>
      <c r="I276" s="184"/>
      <c r="J276" s="184"/>
    </row>
    <row r="277" spans="1:10" s="11" customFormat="1" x14ac:dyDescent="0.25">
      <c r="A277" s="8">
        <v>42614</v>
      </c>
      <c r="B277" s="10">
        <v>0.70833333333333304</v>
      </c>
      <c r="C277" s="184" t="s">
        <v>81</v>
      </c>
      <c r="D277" s="184" t="s">
        <v>42</v>
      </c>
      <c r="E277" s="184" t="s">
        <v>81</v>
      </c>
      <c r="F277" s="184" t="s">
        <v>249</v>
      </c>
      <c r="G277" s="184"/>
      <c r="H277" s="184"/>
      <c r="I277" s="184"/>
      <c r="J277" s="184"/>
    </row>
    <row r="278" spans="1:10" s="11" customFormat="1" x14ac:dyDescent="0.25">
      <c r="A278" s="8">
        <v>42614</v>
      </c>
      <c r="B278" s="10">
        <v>0.70833333333333304</v>
      </c>
      <c r="C278" s="184" t="s">
        <v>81</v>
      </c>
      <c r="D278" s="184" t="s">
        <v>30</v>
      </c>
      <c r="E278" s="184" t="s">
        <v>81</v>
      </c>
      <c r="F278" s="184" t="s">
        <v>249</v>
      </c>
      <c r="G278" s="184"/>
      <c r="H278" s="184"/>
      <c r="I278" s="184"/>
      <c r="J278" s="184"/>
    </row>
    <row r="279" spans="1:10" s="11" customFormat="1" x14ac:dyDescent="0.25">
      <c r="A279" s="8">
        <v>42614</v>
      </c>
      <c r="B279" s="10">
        <v>0.70833333333333304</v>
      </c>
      <c r="C279" s="184" t="s">
        <v>81</v>
      </c>
      <c r="D279" s="184" t="s">
        <v>44</v>
      </c>
      <c r="E279" s="184" t="s">
        <v>81</v>
      </c>
      <c r="F279" s="184" t="s">
        <v>232</v>
      </c>
      <c r="G279" s="184"/>
      <c r="H279" s="184"/>
      <c r="I279" s="184"/>
      <c r="J279" s="184"/>
    </row>
    <row r="280" spans="1:10" s="11" customFormat="1" x14ac:dyDescent="0.25">
      <c r="A280" s="8">
        <v>42614</v>
      </c>
      <c r="B280" s="10">
        <v>0.70833333333333304</v>
      </c>
      <c r="C280" s="184" t="s">
        <v>42</v>
      </c>
      <c r="D280" s="184" t="s">
        <v>81</v>
      </c>
      <c r="E280" s="184" t="s">
        <v>42</v>
      </c>
      <c r="F280" s="184" t="s">
        <v>249</v>
      </c>
      <c r="G280" s="184"/>
      <c r="H280" s="184"/>
      <c r="I280" s="184"/>
      <c r="J280" s="184"/>
    </row>
    <row r="281" spans="1:10" s="11" customFormat="1" x14ac:dyDescent="0.25">
      <c r="A281" s="8">
        <v>42614</v>
      </c>
      <c r="B281" s="10">
        <v>0.70833333333333304</v>
      </c>
      <c r="C281" s="184" t="s">
        <v>38</v>
      </c>
      <c r="D281" s="184" t="s">
        <v>31</v>
      </c>
      <c r="E281" s="184" t="s">
        <v>38</v>
      </c>
      <c r="F281" s="184" t="s">
        <v>232</v>
      </c>
      <c r="G281" s="184"/>
      <c r="H281" s="184"/>
      <c r="I281" s="184"/>
      <c r="J281" s="184"/>
    </row>
    <row r="282" spans="1:10" s="11" customFormat="1" x14ac:dyDescent="0.25">
      <c r="A282" s="8">
        <v>42614</v>
      </c>
      <c r="B282" s="10">
        <v>0.70833333333333304</v>
      </c>
      <c r="C282" s="184" t="s">
        <v>31</v>
      </c>
      <c r="D282" s="184" t="s">
        <v>34</v>
      </c>
      <c r="E282" s="184" t="s">
        <v>31</v>
      </c>
      <c r="F282" s="184" t="s">
        <v>245</v>
      </c>
      <c r="G282" s="184"/>
      <c r="H282" s="184"/>
      <c r="I282" s="184"/>
      <c r="J282" s="184"/>
    </row>
    <row r="283" spans="1:10" s="11" customFormat="1" x14ac:dyDescent="0.25">
      <c r="A283" s="8">
        <v>42614</v>
      </c>
      <c r="B283" s="10">
        <v>0.70833333333333304</v>
      </c>
      <c r="C283" s="184" t="s">
        <v>167</v>
      </c>
      <c r="D283" s="184" t="s">
        <v>165</v>
      </c>
      <c r="E283" s="184" t="s">
        <v>167</v>
      </c>
      <c r="F283" s="184" t="s">
        <v>228</v>
      </c>
      <c r="G283" s="184"/>
      <c r="H283" s="184"/>
      <c r="I283" s="184"/>
      <c r="J283" s="184"/>
    </row>
    <row r="284" spans="1:10" s="11" customFormat="1" x14ac:dyDescent="0.25">
      <c r="A284" s="8">
        <v>42614</v>
      </c>
      <c r="B284" s="10">
        <v>0.70833333333333304</v>
      </c>
      <c r="C284" s="184" t="s">
        <v>167</v>
      </c>
      <c r="D284" s="184" t="s">
        <v>104</v>
      </c>
      <c r="E284" s="184" t="s">
        <v>167</v>
      </c>
      <c r="F284" s="184" t="s">
        <v>246</v>
      </c>
      <c r="G284" s="184"/>
      <c r="H284" s="184"/>
      <c r="I284" s="184"/>
      <c r="J284" s="184"/>
    </row>
    <row r="285" spans="1:10" s="11" customFormat="1" x14ac:dyDescent="0.25">
      <c r="A285" s="8">
        <v>42614</v>
      </c>
      <c r="B285" s="10">
        <v>0.70833333333333304</v>
      </c>
      <c r="C285" s="184" t="s">
        <v>184</v>
      </c>
      <c r="D285" s="184" t="s">
        <v>167</v>
      </c>
      <c r="E285" s="184" t="s">
        <v>184</v>
      </c>
      <c r="F285" s="184" t="s">
        <v>232</v>
      </c>
      <c r="G285" s="184"/>
      <c r="H285" s="184"/>
      <c r="I285" s="184"/>
      <c r="J285" s="184"/>
    </row>
    <row r="286" spans="1:10" s="11" customFormat="1" x14ac:dyDescent="0.25">
      <c r="A286" s="8">
        <v>42614</v>
      </c>
      <c r="B286" s="10">
        <v>0.70833333333333304</v>
      </c>
      <c r="C286" s="184" t="s">
        <v>58</v>
      </c>
      <c r="D286" s="184" t="s">
        <v>186</v>
      </c>
      <c r="E286" s="184" t="s">
        <v>58</v>
      </c>
      <c r="F286" s="184" t="s">
        <v>226</v>
      </c>
      <c r="G286" s="184"/>
      <c r="H286" s="184"/>
      <c r="I286" s="184"/>
      <c r="J286" s="184"/>
    </row>
    <row r="287" spans="1:10" s="11" customFormat="1" x14ac:dyDescent="0.25">
      <c r="A287" s="8">
        <v>42614</v>
      </c>
      <c r="B287" s="10">
        <v>0.70833333333333304</v>
      </c>
      <c r="C287" s="184" t="s">
        <v>58</v>
      </c>
      <c r="D287" s="184" t="s">
        <v>187</v>
      </c>
      <c r="E287" s="184" t="s">
        <v>268</v>
      </c>
      <c r="F287" s="184" t="s">
        <v>228</v>
      </c>
      <c r="G287" s="184"/>
      <c r="H287" s="184"/>
      <c r="I287" s="184"/>
      <c r="J287" s="184"/>
    </row>
    <row r="288" spans="1:10" s="11" customFormat="1" x14ac:dyDescent="0.25">
      <c r="A288" s="8">
        <v>42614</v>
      </c>
      <c r="B288" s="10">
        <v>0.70833333333333304</v>
      </c>
      <c r="C288" s="184" t="s">
        <v>139</v>
      </c>
      <c r="D288" s="184" t="s">
        <v>94</v>
      </c>
      <c r="E288" s="184" t="s">
        <v>139</v>
      </c>
      <c r="F288" s="184" t="s">
        <v>227</v>
      </c>
      <c r="G288" s="184"/>
      <c r="H288" s="184"/>
      <c r="I288" s="184"/>
      <c r="J288" s="184"/>
    </row>
    <row r="289" spans="1:10" s="11" customFormat="1" x14ac:dyDescent="0.25">
      <c r="A289" s="8">
        <v>42614</v>
      </c>
      <c r="B289" s="10">
        <v>0.75</v>
      </c>
      <c r="C289" s="184" t="s">
        <v>184</v>
      </c>
      <c r="D289" s="184" t="s">
        <v>167</v>
      </c>
      <c r="E289" s="184" t="s">
        <v>184</v>
      </c>
      <c r="F289" s="184" t="s">
        <v>227</v>
      </c>
      <c r="G289" s="184"/>
      <c r="H289" s="184"/>
      <c r="I289" s="184"/>
      <c r="J289" s="184"/>
    </row>
    <row r="290" spans="1:10" s="11" customFormat="1" x14ac:dyDescent="0.25">
      <c r="A290" s="8">
        <v>42614</v>
      </c>
      <c r="B290" s="10">
        <v>0.75</v>
      </c>
      <c r="C290" s="184" t="s">
        <v>173</v>
      </c>
      <c r="D290" s="184" t="s">
        <v>126</v>
      </c>
      <c r="E290" s="184" t="s">
        <v>173</v>
      </c>
      <c r="F290" s="184" t="s">
        <v>227</v>
      </c>
      <c r="G290" s="184"/>
      <c r="H290" s="184"/>
      <c r="I290" s="184"/>
      <c r="J290" s="184"/>
    </row>
    <row r="291" spans="1:10" s="11" customFormat="1" x14ac:dyDescent="0.25">
      <c r="A291" s="8">
        <v>42614</v>
      </c>
      <c r="B291" s="10">
        <v>0.75</v>
      </c>
      <c r="C291" s="184" t="s">
        <v>77</v>
      </c>
      <c r="D291" s="184" t="s">
        <v>144</v>
      </c>
      <c r="E291" s="184" t="s">
        <v>77</v>
      </c>
      <c r="F291" s="184" t="s">
        <v>232</v>
      </c>
      <c r="G291" s="184"/>
      <c r="H291" s="184"/>
      <c r="I291" s="184"/>
      <c r="J291" s="184"/>
    </row>
    <row r="292" spans="1:10" s="11" customFormat="1" x14ac:dyDescent="0.25">
      <c r="A292" s="8">
        <v>42614</v>
      </c>
      <c r="B292" s="10">
        <v>0.75</v>
      </c>
      <c r="C292" s="184" t="s">
        <v>173</v>
      </c>
      <c r="D292" s="184" t="s">
        <v>126</v>
      </c>
      <c r="E292" s="184" t="s">
        <v>173</v>
      </c>
      <c r="F292" s="184" t="s">
        <v>229</v>
      </c>
      <c r="G292" s="184"/>
      <c r="H292" s="184"/>
      <c r="I292" s="184"/>
      <c r="J292" s="184"/>
    </row>
    <row r="293" spans="1:10" s="11" customFormat="1" x14ac:dyDescent="0.25">
      <c r="A293" s="8">
        <v>42614</v>
      </c>
      <c r="B293" s="10">
        <v>0.79166666666666596</v>
      </c>
      <c r="C293" s="184" t="s">
        <v>173</v>
      </c>
      <c r="D293" s="184" t="s">
        <v>126</v>
      </c>
      <c r="E293" s="184" t="s">
        <v>173</v>
      </c>
      <c r="F293" s="184" t="s">
        <v>246</v>
      </c>
      <c r="G293" s="184"/>
      <c r="H293" s="184"/>
      <c r="I293" s="184"/>
      <c r="J293" s="184"/>
    </row>
    <row r="294" spans="1:10" s="11" customFormat="1" x14ac:dyDescent="0.25">
      <c r="A294" s="8">
        <v>42614</v>
      </c>
      <c r="B294" s="10">
        <v>0.79166666666666696</v>
      </c>
      <c r="C294" s="184" t="s">
        <v>173</v>
      </c>
      <c r="D294" s="184" t="s">
        <v>126</v>
      </c>
      <c r="E294" s="184" t="s">
        <v>173</v>
      </c>
      <c r="F294" s="184" t="s">
        <v>227</v>
      </c>
      <c r="G294" s="184"/>
      <c r="H294" s="184"/>
      <c r="I294" s="184"/>
      <c r="J294" s="184"/>
    </row>
    <row r="295" spans="1:10" s="11" customFormat="1" x14ac:dyDescent="0.25">
      <c r="A295" s="8"/>
      <c r="B295" s="10"/>
      <c r="C295" s="184"/>
      <c r="D295" s="184"/>
      <c r="E295" s="184"/>
      <c r="F295" s="184"/>
      <c r="G295" s="184"/>
      <c r="H295" s="184"/>
      <c r="I295" s="184"/>
      <c r="J295" s="184"/>
    </row>
    <row r="296" spans="1:10" s="11" customFormat="1" x14ac:dyDescent="0.25">
      <c r="A296" s="8">
        <v>42583</v>
      </c>
      <c r="B296" s="10">
        <v>0.70833333333333304</v>
      </c>
      <c r="C296" s="184" t="s">
        <v>139</v>
      </c>
      <c r="D296" s="184" t="s">
        <v>178</v>
      </c>
      <c r="E296" s="184" t="s">
        <v>139</v>
      </c>
      <c r="F296" s="184" t="s">
        <v>246</v>
      </c>
      <c r="G296" s="184"/>
      <c r="H296" s="184"/>
      <c r="I296" s="184"/>
      <c r="J296" s="184"/>
    </row>
    <row r="297" spans="1:10" s="11" customFormat="1" x14ac:dyDescent="0.25">
      <c r="A297" s="8">
        <v>42583</v>
      </c>
      <c r="B297" s="10">
        <v>0.70833333333333304</v>
      </c>
      <c r="C297" s="184" t="s">
        <v>90</v>
      </c>
      <c r="D297" s="184" t="s">
        <v>38</v>
      </c>
      <c r="E297" s="184" t="s">
        <v>90</v>
      </c>
      <c r="F297" s="184" t="s">
        <v>227</v>
      </c>
      <c r="G297" s="184"/>
      <c r="H297" s="184"/>
      <c r="I297" s="184"/>
      <c r="J297" s="184"/>
    </row>
    <row r="298" spans="1:10" s="11" customFormat="1" x14ac:dyDescent="0.25">
      <c r="A298" s="8">
        <v>42583</v>
      </c>
      <c r="B298" s="10">
        <v>0.70833333333333304</v>
      </c>
      <c r="C298" s="184" t="s">
        <v>92</v>
      </c>
      <c r="D298" s="184" t="s">
        <v>22</v>
      </c>
      <c r="E298" s="184" t="s">
        <v>92</v>
      </c>
      <c r="F298" s="184" t="s">
        <v>250</v>
      </c>
      <c r="G298" s="184"/>
      <c r="H298" s="184"/>
      <c r="I298" s="184"/>
      <c r="J298" s="184"/>
    </row>
    <row r="299" spans="1:10" s="11" customFormat="1" x14ac:dyDescent="0.25">
      <c r="A299" s="8">
        <v>42583</v>
      </c>
      <c r="B299" s="10">
        <v>0.70833333333333304</v>
      </c>
      <c r="C299" s="184" t="s">
        <v>42</v>
      </c>
      <c r="D299" s="184" t="s">
        <v>162</v>
      </c>
      <c r="E299" s="184" t="s">
        <v>42</v>
      </c>
      <c r="F299" s="184" t="s">
        <v>249</v>
      </c>
      <c r="G299" s="184"/>
      <c r="H299" s="184"/>
      <c r="I299" s="184"/>
      <c r="J299" s="184"/>
    </row>
    <row r="300" spans="1:10" s="11" customFormat="1" x14ac:dyDescent="0.25">
      <c r="A300" s="8">
        <v>42583</v>
      </c>
      <c r="B300" s="10">
        <v>0.70833333333333304</v>
      </c>
      <c r="C300" s="184" t="s">
        <v>77</v>
      </c>
      <c r="D300" s="184" t="s">
        <v>31</v>
      </c>
      <c r="E300" s="184" t="s">
        <v>77</v>
      </c>
      <c r="F300" s="184" t="s">
        <v>233</v>
      </c>
      <c r="G300" s="184"/>
      <c r="H300" s="184"/>
      <c r="I300" s="184"/>
      <c r="J300" s="184"/>
    </row>
    <row r="301" spans="1:10" s="11" customFormat="1" x14ac:dyDescent="0.25">
      <c r="A301" s="8">
        <v>42583</v>
      </c>
      <c r="B301" s="10">
        <v>0.70833333333333304</v>
      </c>
      <c r="C301" s="184" t="s">
        <v>30</v>
      </c>
      <c r="D301" s="184" t="s">
        <v>169</v>
      </c>
      <c r="E301" s="184" t="s">
        <v>268</v>
      </c>
      <c r="F301" s="184" t="s">
        <v>235</v>
      </c>
      <c r="G301" s="184"/>
      <c r="H301" s="184"/>
      <c r="I301" s="184"/>
      <c r="J301" s="184"/>
    </row>
    <row r="302" spans="1:10" s="11" customFormat="1" x14ac:dyDescent="0.25">
      <c r="A302" s="8">
        <v>42583</v>
      </c>
      <c r="B302" s="10">
        <v>0.70833333333333304</v>
      </c>
      <c r="C302" s="184" t="s">
        <v>81</v>
      </c>
      <c r="D302" s="184" t="s">
        <v>30</v>
      </c>
      <c r="E302" s="184" t="s">
        <v>81</v>
      </c>
      <c r="F302" s="184" t="s">
        <v>235</v>
      </c>
      <c r="G302" s="184"/>
      <c r="H302" s="184"/>
      <c r="I302" s="184"/>
      <c r="J302" s="184"/>
    </row>
    <row r="303" spans="1:10" s="11" customFormat="1" x14ac:dyDescent="0.25">
      <c r="A303" s="8">
        <v>42583</v>
      </c>
      <c r="B303" s="10">
        <v>0.70833333333333304</v>
      </c>
      <c r="C303" s="184" t="s">
        <v>81</v>
      </c>
      <c r="D303" s="184" t="s">
        <v>167</v>
      </c>
      <c r="E303" s="184" t="s">
        <v>81</v>
      </c>
      <c r="F303" s="184" t="s">
        <v>249</v>
      </c>
      <c r="G303" s="184"/>
      <c r="H303" s="184"/>
      <c r="I303" s="184"/>
      <c r="J303" s="184"/>
    </row>
    <row r="304" spans="1:10" s="11" customFormat="1" x14ac:dyDescent="0.25">
      <c r="A304" s="8">
        <v>42583</v>
      </c>
      <c r="B304" s="10">
        <v>0.70833333333333304</v>
      </c>
      <c r="C304" s="184" t="s">
        <v>139</v>
      </c>
      <c r="D304" s="184" t="s">
        <v>19</v>
      </c>
      <c r="E304" s="184" t="s">
        <v>139</v>
      </c>
      <c r="F304" s="184" t="s">
        <v>246</v>
      </c>
      <c r="G304" s="184"/>
      <c r="H304" s="184"/>
      <c r="I304" s="184"/>
      <c r="J304" s="184"/>
    </row>
    <row r="305" spans="1:10" s="11" customFormat="1" x14ac:dyDescent="0.25">
      <c r="A305" s="8">
        <v>42583</v>
      </c>
      <c r="B305" s="10">
        <v>0.70833333333333304</v>
      </c>
      <c r="C305" s="184" t="s">
        <v>139</v>
      </c>
      <c r="D305" s="184" t="s">
        <v>121</v>
      </c>
      <c r="E305" s="184" t="s">
        <v>139</v>
      </c>
      <c r="F305" s="184" t="s">
        <v>227</v>
      </c>
      <c r="G305" s="184"/>
      <c r="H305" s="184"/>
      <c r="I305" s="184"/>
      <c r="J305" s="184"/>
    </row>
    <row r="306" spans="1:10" s="11" customFormat="1" x14ac:dyDescent="0.25">
      <c r="A306" s="8">
        <v>42583</v>
      </c>
      <c r="B306" s="10">
        <v>0.70833333333333304</v>
      </c>
      <c r="C306" s="184" t="s">
        <v>104</v>
      </c>
      <c r="D306" s="184" t="s">
        <v>142</v>
      </c>
      <c r="E306" s="184" t="s">
        <v>104</v>
      </c>
      <c r="F306" s="184" t="s">
        <v>239</v>
      </c>
      <c r="G306" s="184"/>
      <c r="H306" s="184"/>
      <c r="I306" s="184"/>
      <c r="J306" s="184"/>
    </row>
    <row r="307" spans="1:10" s="11" customFormat="1" x14ac:dyDescent="0.25">
      <c r="A307" s="8">
        <v>42583</v>
      </c>
      <c r="B307" s="10">
        <v>0.70833333333333304</v>
      </c>
      <c r="C307" s="184" t="s">
        <v>38</v>
      </c>
      <c r="D307" s="184" t="s">
        <v>30</v>
      </c>
      <c r="E307" s="184" t="s">
        <v>38</v>
      </c>
      <c r="F307" s="184" t="s">
        <v>229</v>
      </c>
      <c r="G307" s="184"/>
      <c r="H307" s="184"/>
      <c r="I307" s="184"/>
      <c r="J307" s="184"/>
    </row>
    <row r="308" spans="1:10" s="11" customFormat="1" x14ac:dyDescent="0.25">
      <c r="A308" s="8">
        <v>42583</v>
      </c>
      <c r="B308" s="10">
        <v>0.70833333333333304</v>
      </c>
      <c r="C308" s="184" t="s">
        <v>179</v>
      </c>
      <c r="D308" s="184" t="s">
        <v>62</v>
      </c>
      <c r="E308" s="184" t="s">
        <v>179</v>
      </c>
      <c r="F308" s="184" t="s">
        <v>226</v>
      </c>
      <c r="G308" s="184"/>
      <c r="H308" s="184"/>
      <c r="I308" s="184"/>
      <c r="J308" s="184"/>
    </row>
    <row r="309" spans="1:10" s="11" customFormat="1" x14ac:dyDescent="0.25">
      <c r="A309" s="8">
        <v>42583</v>
      </c>
      <c r="B309" s="10">
        <v>0.70833333333333304</v>
      </c>
      <c r="C309" s="178" t="s">
        <v>104</v>
      </c>
      <c r="D309" s="178" t="s">
        <v>167</v>
      </c>
      <c r="E309" s="178" t="s">
        <v>104</v>
      </c>
      <c r="F309" s="184" t="s">
        <v>236</v>
      </c>
      <c r="G309" s="178"/>
      <c r="H309" s="178"/>
      <c r="I309" s="178"/>
      <c r="J309" s="184"/>
    </row>
    <row r="310" spans="1:10" s="11" customFormat="1" x14ac:dyDescent="0.25">
      <c r="A310" s="8">
        <v>42583</v>
      </c>
      <c r="B310" s="10">
        <v>0.70833333333333304</v>
      </c>
      <c r="C310" s="178" t="s">
        <v>77</v>
      </c>
      <c r="D310" s="178" t="s">
        <v>51</v>
      </c>
      <c r="E310" s="178" t="s">
        <v>77</v>
      </c>
      <c r="F310" s="184" t="s">
        <v>227</v>
      </c>
      <c r="G310" s="178"/>
      <c r="H310" s="178"/>
      <c r="I310" s="178"/>
      <c r="J310" s="184"/>
    </row>
    <row r="311" spans="1:10" s="11" customFormat="1" x14ac:dyDescent="0.25">
      <c r="A311" s="8">
        <v>42583</v>
      </c>
      <c r="B311" s="10">
        <v>0.70833333333333304</v>
      </c>
      <c r="C311" s="178" t="s">
        <v>25</v>
      </c>
      <c r="D311" s="178" t="s">
        <v>31</v>
      </c>
      <c r="E311" s="178" t="s">
        <v>25</v>
      </c>
      <c r="F311" s="178" t="s">
        <v>245</v>
      </c>
      <c r="G311" s="178"/>
      <c r="H311" s="178"/>
      <c r="I311" s="178"/>
      <c r="J311" s="184"/>
    </row>
    <row r="312" spans="1:10" s="11" customFormat="1" x14ac:dyDescent="0.25">
      <c r="A312" s="8">
        <v>42583</v>
      </c>
      <c r="B312" s="10">
        <v>0.70833333333333304</v>
      </c>
      <c r="C312" s="178" t="s">
        <v>30</v>
      </c>
      <c r="D312" s="178" t="s">
        <v>121</v>
      </c>
      <c r="E312" s="178" t="s">
        <v>30</v>
      </c>
      <c r="F312" s="178" t="s">
        <v>237</v>
      </c>
      <c r="G312" s="178"/>
      <c r="H312" s="178"/>
      <c r="I312" s="178"/>
      <c r="J312" s="184"/>
    </row>
    <row r="313" spans="1:10" s="11" customFormat="1" x14ac:dyDescent="0.25">
      <c r="A313" s="8">
        <v>42583</v>
      </c>
      <c r="B313" s="10">
        <v>0.70833333333333304</v>
      </c>
      <c r="C313" s="178" t="s">
        <v>167</v>
      </c>
      <c r="D313" s="178" t="s">
        <v>30</v>
      </c>
      <c r="E313" s="178" t="s">
        <v>167</v>
      </c>
      <c r="F313" s="178" t="s">
        <v>229</v>
      </c>
      <c r="G313" s="178"/>
      <c r="H313" s="178"/>
      <c r="I313" s="178"/>
      <c r="J313" s="178"/>
    </row>
    <row r="314" spans="1:10" s="11" customFormat="1" x14ac:dyDescent="0.25">
      <c r="A314" s="67">
        <v>42583</v>
      </c>
      <c r="B314" s="10">
        <v>0.70833333333333337</v>
      </c>
      <c r="C314" s="11" t="s">
        <v>42</v>
      </c>
      <c r="D314" s="11" t="s">
        <v>304</v>
      </c>
      <c r="E314" s="11" t="s">
        <v>42</v>
      </c>
    </row>
    <row r="315" spans="1:10" s="11" customFormat="1" x14ac:dyDescent="0.25">
      <c r="A315" s="8">
        <v>42583</v>
      </c>
      <c r="B315" s="10">
        <v>0.75</v>
      </c>
      <c r="C315" s="178" t="s">
        <v>42</v>
      </c>
      <c r="D315" s="178" t="s">
        <v>162</v>
      </c>
      <c r="E315" s="178" t="s">
        <v>42</v>
      </c>
      <c r="F315" s="178" t="s">
        <v>249</v>
      </c>
      <c r="G315" s="178"/>
      <c r="H315" s="178"/>
      <c r="I315" s="178"/>
      <c r="J315" s="178"/>
    </row>
    <row r="316" spans="1:10" s="11" customFormat="1" x14ac:dyDescent="0.25">
      <c r="A316" s="8">
        <v>42583</v>
      </c>
      <c r="B316" s="10">
        <v>0.75</v>
      </c>
      <c r="C316" s="178" t="s">
        <v>139</v>
      </c>
      <c r="D316" s="178" t="s">
        <v>178</v>
      </c>
      <c r="E316" s="178" t="s">
        <v>139</v>
      </c>
      <c r="F316" s="178" t="s">
        <v>246</v>
      </c>
      <c r="G316" s="178"/>
      <c r="H316" s="178"/>
      <c r="I316" s="178"/>
      <c r="J316" s="178"/>
    </row>
    <row r="317" spans="1:10" s="11" customFormat="1" x14ac:dyDescent="0.25">
      <c r="A317" s="67">
        <v>42583</v>
      </c>
      <c r="B317" s="10">
        <v>0.83333333333333337</v>
      </c>
      <c r="C317" s="11" t="s">
        <v>304</v>
      </c>
      <c r="D317" s="11" t="s">
        <v>42</v>
      </c>
      <c r="E317" s="11" t="s">
        <v>304</v>
      </c>
    </row>
    <row r="318" spans="1:10" s="11" customFormat="1" x14ac:dyDescent="0.25">
      <c r="A318" s="67"/>
      <c r="B318" s="10"/>
    </row>
    <row r="319" spans="1:10" s="11" customFormat="1" x14ac:dyDescent="0.25">
      <c r="A319" s="8">
        <v>42552</v>
      </c>
      <c r="B319" s="10">
        <v>0.70833333333333304</v>
      </c>
      <c r="C319" s="178" t="s">
        <v>38</v>
      </c>
      <c r="D319" s="178" t="s">
        <v>91</v>
      </c>
      <c r="E319" s="178" t="s">
        <v>38</v>
      </c>
      <c r="F319" s="178" t="s">
        <v>246</v>
      </c>
      <c r="G319" s="178"/>
      <c r="H319" s="178"/>
      <c r="I319" s="178"/>
      <c r="J319" s="178"/>
    </row>
    <row r="320" spans="1:10" s="11" customFormat="1" x14ac:dyDescent="0.25">
      <c r="A320" s="8">
        <v>42552</v>
      </c>
      <c r="B320" s="10">
        <v>0.70833333333333304</v>
      </c>
      <c r="C320" s="178" t="s">
        <v>139</v>
      </c>
      <c r="D320" s="178" t="s">
        <v>51</v>
      </c>
      <c r="E320" s="178" t="s">
        <v>139</v>
      </c>
      <c r="F320" s="178" t="s">
        <v>227</v>
      </c>
      <c r="G320" s="178"/>
      <c r="H320" s="178"/>
      <c r="I320" s="178"/>
      <c r="J320" s="178"/>
    </row>
    <row r="321" spans="1:10" s="11" customFormat="1" x14ac:dyDescent="0.25">
      <c r="A321" s="8">
        <v>42552</v>
      </c>
      <c r="B321" s="10">
        <v>0.70833333333333304</v>
      </c>
      <c r="C321" s="178" t="s">
        <v>30</v>
      </c>
      <c r="D321" s="178" t="s">
        <v>172</v>
      </c>
      <c r="E321" s="178" t="s">
        <v>30</v>
      </c>
      <c r="F321" s="178" t="s">
        <v>246</v>
      </c>
      <c r="G321" s="178"/>
      <c r="H321" s="178"/>
      <c r="I321" s="178"/>
      <c r="J321" s="178"/>
    </row>
    <row r="322" spans="1:10" s="11" customFormat="1" x14ac:dyDescent="0.25">
      <c r="A322" s="8">
        <v>42552</v>
      </c>
      <c r="B322" s="10">
        <v>0.70833333333333304</v>
      </c>
      <c r="C322" s="184" t="s">
        <v>132</v>
      </c>
      <c r="D322" s="184" t="s">
        <v>42</v>
      </c>
      <c r="E322" s="184" t="s">
        <v>132</v>
      </c>
      <c r="F322" s="184" t="s">
        <v>227</v>
      </c>
      <c r="G322" s="184"/>
      <c r="H322" s="184"/>
      <c r="I322" s="184"/>
      <c r="J322" s="184"/>
    </row>
    <row r="323" spans="1:10" s="11" customFormat="1" x14ac:dyDescent="0.25">
      <c r="A323" s="8">
        <v>42552</v>
      </c>
      <c r="B323" s="10">
        <v>0.70833333333333304</v>
      </c>
      <c r="C323" s="178" t="s">
        <v>169</v>
      </c>
      <c r="D323" s="178" t="s">
        <v>42</v>
      </c>
      <c r="E323" s="178" t="s">
        <v>169</v>
      </c>
      <c r="F323" s="178" t="s">
        <v>235</v>
      </c>
      <c r="G323" s="178"/>
      <c r="H323" s="178"/>
      <c r="I323" s="178"/>
      <c r="J323" s="178"/>
    </row>
    <row r="324" spans="1:10" s="11" customFormat="1" x14ac:dyDescent="0.25">
      <c r="A324" s="8">
        <v>42552</v>
      </c>
      <c r="B324" s="10">
        <v>0.70833333333333304</v>
      </c>
      <c r="C324" s="178" t="s">
        <v>126</v>
      </c>
      <c r="D324" s="178" t="s">
        <v>173</v>
      </c>
      <c r="E324" s="178" t="s">
        <v>268</v>
      </c>
      <c r="F324" s="178" t="s">
        <v>227</v>
      </c>
      <c r="G324" s="178"/>
      <c r="H324" s="178"/>
      <c r="I324" s="178"/>
      <c r="J324" s="178"/>
    </row>
    <row r="325" spans="1:10" s="11" customFormat="1" x14ac:dyDescent="0.25">
      <c r="A325" s="8">
        <v>42552</v>
      </c>
      <c r="B325" s="10">
        <v>0.70833333333333304</v>
      </c>
      <c r="C325" s="178" t="s">
        <v>30</v>
      </c>
      <c r="D325" s="178" t="s">
        <v>167</v>
      </c>
      <c r="E325" s="178" t="s">
        <v>268</v>
      </c>
      <c r="F325" s="178" t="s">
        <v>227</v>
      </c>
      <c r="G325" s="178"/>
      <c r="H325" s="178"/>
      <c r="I325" s="178"/>
      <c r="J325" s="178"/>
    </row>
    <row r="326" spans="1:10" s="11" customFormat="1" x14ac:dyDescent="0.25">
      <c r="A326" s="8">
        <v>42552</v>
      </c>
      <c r="B326" s="10">
        <v>0.70833333333333304</v>
      </c>
      <c r="C326" s="178" t="s">
        <v>81</v>
      </c>
      <c r="D326" s="178" t="s">
        <v>106</v>
      </c>
      <c r="E326" s="178" t="s">
        <v>81</v>
      </c>
      <c r="F326" s="178" t="s">
        <v>249</v>
      </c>
      <c r="G326" s="178"/>
      <c r="H326" s="178"/>
      <c r="I326" s="178"/>
      <c r="J326" s="178"/>
    </row>
    <row r="327" spans="1:10" s="11" customFormat="1" x14ac:dyDescent="0.25">
      <c r="A327" s="8">
        <v>42552</v>
      </c>
      <c r="B327" s="10">
        <v>0.70833333333333304</v>
      </c>
      <c r="C327" s="178" t="s">
        <v>58</v>
      </c>
      <c r="D327" s="178" t="s">
        <v>81</v>
      </c>
      <c r="E327" s="178" t="s">
        <v>58</v>
      </c>
      <c r="F327" s="178" t="s">
        <v>249</v>
      </c>
      <c r="G327" s="178"/>
      <c r="H327" s="178"/>
      <c r="I327" s="178"/>
      <c r="J327" s="178"/>
    </row>
    <row r="328" spans="1:10" s="11" customFormat="1" x14ac:dyDescent="0.25">
      <c r="A328" s="8">
        <v>42552</v>
      </c>
      <c r="B328" s="10">
        <v>0.70833333333333304</v>
      </c>
      <c r="C328" s="178" t="s">
        <v>30</v>
      </c>
      <c r="D328" s="178" t="s">
        <v>167</v>
      </c>
      <c r="E328" s="178" t="s">
        <v>30</v>
      </c>
      <c r="F328" s="178" t="s">
        <v>246</v>
      </c>
      <c r="G328" s="178"/>
      <c r="H328" s="178"/>
      <c r="I328" s="178"/>
      <c r="J328" s="178"/>
    </row>
    <row r="329" spans="1:10" s="11" customFormat="1" x14ac:dyDescent="0.25">
      <c r="A329" s="8">
        <v>42552</v>
      </c>
      <c r="B329" s="10">
        <v>0.70833333333333304</v>
      </c>
      <c r="C329" s="178" t="s">
        <v>81</v>
      </c>
      <c r="D329" s="178" t="s">
        <v>170</v>
      </c>
      <c r="E329" s="178" t="s">
        <v>81</v>
      </c>
      <c r="F329" s="178" t="s">
        <v>227</v>
      </c>
      <c r="G329" s="178"/>
      <c r="H329" s="178"/>
      <c r="I329" s="178"/>
      <c r="J329" s="178"/>
    </row>
    <row r="330" spans="1:10" s="11" customFormat="1" x14ac:dyDescent="0.25">
      <c r="A330" s="8">
        <v>42552</v>
      </c>
      <c r="B330" s="10">
        <v>0.70833333333333304</v>
      </c>
      <c r="C330" s="178" t="s">
        <v>136</v>
      </c>
      <c r="D330" s="178" t="s">
        <v>164</v>
      </c>
      <c r="E330" s="178" t="s">
        <v>136</v>
      </c>
      <c r="F330" s="178" t="s">
        <v>249</v>
      </c>
      <c r="G330" s="178"/>
      <c r="H330" s="178"/>
      <c r="I330" s="178"/>
      <c r="J330" s="178"/>
    </row>
    <row r="331" spans="1:10" s="11" customFormat="1" x14ac:dyDescent="0.25">
      <c r="A331" s="8">
        <v>42552</v>
      </c>
      <c r="B331" s="10">
        <v>0.70833333333333304</v>
      </c>
      <c r="C331" s="178" t="s">
        <v>44</v>
      </c>
      <c r="D331" s="178" t="s">
        <v>42</v>
      </c>
      <c r="E331" s="178" t="s">
        <v>44</v>
      </c>
      <c r="F331" s="178" t="s">
        <v>249</v>
      </c>
      <c r="G331" s="178"/>
      <c r="H331" s="178"/>
      <c r="I331" s="178"/>
      <c r="J331" s="178"/>
    </row>
    <row r="332" spans="1:10" s="11" customFormat="1" x14ac:dyDescent="0.25">
      <c r="A332" s="8">
        <v>42552</v>
      </c>
      <c r="B332" s="10">
        <v>0.70833333333333304</v>
      </c>
      <c r="C332" s="178" t="s">
        <v>90</v>
      </c>
      <c r="D332" s="178" t="s">
        <v>225</v>
      </c>
      <c r="E332" s="178" t="s">
        <v>90</v>
      </c>
      <c r="F332" s="178" t="s">
        <v>244</v>
      </c>
      <c r="G332" s="178"/>
      <c r="H332" s="178"/>
      <c r="I332" s="178"/>
      <c r="J332" s="178"/>
    </row>
    <row r="333" spans="1:10" s="11" customFormat="1" x14ac:dyDescent="0.25">
      <c r="A333" s="8">
        <v>42552</v>
      </c>
      <c r="B333" s="10">
        <v>0.70833333333333304</v>
      </c>
      <c r="C333" s="178" t="s">
        <v>139</v>
      </c>
      <c r="D333" s="178" t="s">
        <v>174</v>
      </c>
      <c r="E333" s="178" t="s">
        <v>139</v>
      </c>
      <c r="F333" s="178" t="s">
        <v>228</v>
      </c>
      <c r="G333" s="178"/>
      <c r="H333" s="178"/>
      <c r="I333" s="178"/>
      <c r="J333" s="178"/>
    </row>
    <row r="334" spans="1:10" s="11" customFormat="1" x14ac:dyDescent="0.25">
      <c r="A334" s="8">
        <v>42552</v>
      </c>
      <c r="B334" s="10">
        <v>0.70833333333333304</v>
      </c>
      <c r="C334" s="178" t="s">
        <v>173</v>
      </c>
      <c r="D334" s="178" t="s">
        <v>126</v>
      </c>
      <c r="E334" s="178" t="s">
        <v>173</v>
      </c>
      <c r="F334" s="178" t="s">
        <v>244</v>
      </c>
      <c r="G334" s="178"/>
      <c r="H334" s="178"/>
      <c r="I334" s="178"/>
      <c r="J334" s="178"/>
    </row>
    <row r="335" spans="1:10" s="11" customFormat="1" x14ac:dyDescent="0.25">
      <c r="A335" s="8">
        <v>42552</v>
      </c>
      <c r="B335" s="10">
        <v>0.70833333333333304</v>
      </c>
      <c r="C335" s="178" t="s">
        <v>38</v>
      </c>
      <c r="D335" s="178" t="s">
        <v>30</v>
      </c>
      <c r="E335" s="178" t="s">
        <v>38</v>
      </c>
      <c r="F335" s="178" t="s">
        <v>227</v>
      </c>
      <c r="G335" s="178"/>
      <c r="H335" s="178"/>
      <c r="I335" s="178"/>
      <c r="J335" s="178"/>
    </row>
    <row r="336" spans="1:10" s="11" customFormat="1" x14ac:dyDescent="0.25">
      <c r="A336" s="8">
        <v>42552</v>
      </c>
      <c r="B336" s="10">
        <v>0.70833333333333304</v>
      </c>
      <c r="C336" s="178" t="s">
        <v>81</v>
      </c>
      <c r="D336" s="178" t="s">
        <v>132</v>
      </c>
      <c r="E336" s="178" t="s">
        <v>81</v>
      </c>
      <c r="F336" s="178" t="s">
        <v>227</v>
      </c>
      <c r="G336" s="178"/>
      <c r="H336" s="178"/>
      <c r="I336" s="178"/>
      <c r="J336" s="178"/>
    </row>
    <row r="337" spans="1:10" s="11" customFormat="1" x14ac:dyDescent="0.25">
      <c r="A337" s="8">
        <v>42552</v>
      </c>
      <c r="B337" s="10">
        <v>0.70833333333333304</v>
      </c>
      <c r="C337" s="178" t="s">
        <v>81</v>
      </c>
      <c r="D337" s="178" t="s">
        <v>63</v>
      </c>
      <c r="E337" s="178" t="s">
        <v>268</v>
      </c>
      <c r="F337" s="178" t="s">
        <v>249</v>
      </c>
      <c r="G337" s="178"/>
      <c r="H337" s="178"/>
      <c r="I337" s="178"/>
      <c r="J337" s="178"/>
    </row>
    <row r="338" spans="1:10" s="11" customFormat="1" x14ac:dyDescent="0.25">
      <c r="A338" s="8">
        <v>42552</v>
      </c>
      <c r="B338" s="10">
        <v>0.70833333333333304</v>
      </c>
      <c r="C338" s="178" t="s">
        <v>100</v>
      </c>
      <c r="D338" s="178" t="s">
        <v>106</v>
      </c>
      <c r="E338" s="178" t="s">
        <v>100</v>
      </c>
      <c r="F338" s="178" t="s">
        <v>246</v>
      </c>
      <c r="G338" s="178"/>
      <c r="H338" s="178"/>
      <c r="I338" s="178"/>
      <c r="J338" s="178"/>
    </row>
    <row r="339" spans="1:10" s="11" customFormat="1" x14ac:dyDescent="0.25">
      <c r="A339" s="8">
        <v>42552</v>
      </c>
      <c r="B339" s="10">
        <v>0.70833333333333304</v>
      </c>
      <c r="C339" s="178" t="s">
        <v>106</v>
      </c>
      <c r="D339" s="178" t="s">
        <v>175</v>
      </c>
      <c r="E339" s="178" t="s">
        <v>268</v>
      </c>
      <c r="F339" s="178" t="s">
        <v>250</v>
      </c>
      <c r="G339" s="178"/>
      <c r="H339" s="178"/>
      <c r="I339" s="178"/>
      <c r="J339" s="178"/>
    </row>
    <row r="340" spans="1:10" s="11" customFormat="1" x14ac:dyDescent="0.25">
      <c r="A340" s="8">
        <v>42552</v>
      </c>
      <c r="B340" s="10">
        <v>0.70833333333333304</v>
      </c>
      <c r="C340" s="178" t="s">
        <v>30</v>
      </c>
      <c r="D340" s="178" t="s">
        <v>176</v>
      </c>
      <c r="E340" s="178" t="s">
        <v>30</v>
      </c>
      <c r="F340" s="178" t="s">
        <v>229</v>
      </c>
      <c r="G340" s="178"/>
      <c r="H340" s="178"/>
      <c r="I340" s="178"/>
      <c r="J340" s="178"/>
    </row>
    <row r="341" spans="1:10" s="11" customFormat="1" x14ac:dyDescent="0.25">
      <c r="A341" s="8">
        <v>42552</v>
      </c>
      <c r="B341" s="10">
        <v>0.70833333333333304</v>
      </c>
      <c r="C341" s="184" t="s">
        <v>30</v>
      </c>
      <c r="D341" s="184" t="s">
        <v>177</v>
      </c>
      <c r="E341" s="184" t="s">
        <v>30</v>
      </c>
      <c r="F341" s="184" t="s">
        <v>228</v>
      </c>
      <c r="G341" s="184"/>
      <c r="H341" s="184"/>
      <c r="I341" s="184"/>
      <c r="J341" s="184"/>
    </row>
    <row r="342" spans="1:10" s="11" customFormat="1" x14ac:dyDescent="0.25">
      <c r="A342" s="8">
        <v>42552</v>
      </c>
      <c r="B342" s="10">
        <v>0.70833333333333304</v>
      </c>
      <c r="C342" s="178" t="s">
        <v>104</v>
      </c>
      <c r="D342" s="178" t="s">
        <v>71</v>
      </c>
      <c r="E342" s="178" t="s">
        <v>104</v>
      </c>
      <c r="F342" s="178" t="s">
        <v>232</v>
      </c>
      <c r="G342" s="178"/>
      <c r="H342" s="178"/>
      <c r="I342" s="178"/>
      <c r="J342" s="178"/>
    </row>
    <row r="343" spans="1:10" s="11" customFormat="1" x14ac:dyDescent="0.25">
      <c r="A343" s="8">
        <v>42552</v>
      </c>
      <c r="B343" s="10">
        <v>0.70833333333333304</v>
      </c>
      <c r="C343" s="178" t="s">
        <v>131</v>
      </c>
      <c r="D343" s="178" t="s">
        <v>112</v>
      </c>
      <c r="E343" s="178" t="s">
        <v>131</v>
      </c>
      <c r="F343" s="178" t="s">
        <v>226</v>
      </c>
      <c r="G343" s="178"/>
      <c r="H343" s="178"/>
      <c r="I343" s="178"/>
      <c r="J343" s="178"/>
    </row>
    <row r="344" spans="1:10" s="11" customFormat="1" x14ac:dyDescent="0.25">
      <c r="A344" s="8">
        <v>42552</v>
      </c>
      <c r="B344" s="10">
        <v>0.70833333333333304</v>
      </c>
      <c r="C344" s="184" t="s">
        <v>81</v>
      </c>
      <c r="D344" s="184" t="s">
        <v>167</v>
      </c>
      <c r="E344" s="184" t="s">
        <v>81</v>
      </c>
      <c r="F344" s="184" t="s">
        <v>249</v>
      </c>
      <c r="G344" s="184"/>
      <c r="H344" s="184"/>
      <c r="I344" s="184"/>
      <c r="J344" s="184"/>
    </row>
    <row r="345" spans="1:10" s="11" customFormat="1" x14ac:dyDescent="0.25">
      <c r="A345" s="8">
        <v>42552</v>
      </c>
      <c r="B345" s="10">
        <v>0.70833333333333304</v>
      </c>
      <c r="C345" s="184" t="s">
        <v>81</v>
      </c>
      <c r="D345" s="184" t="s">
        <v>77</v>
      </c>
      <c r="E345" s="184" t="s">
        <v>81</v>
      </c>
      <c r="F345" s="184" t="s">
        <v>249</v>
      </c>
      <c r="G345" s="184"/>
      <c r="H345" s="184"/>
      <c r="I345" s="184"/>
      <c r="J345" s="184"/>
    </row>
    <row r="346" spans="1:10" s="11" customFormat="1" x14ac:dyDescent="0.25">
      <c r="A346" s="8">
        <v>42552</v>
      </c>
      <c r="B346" s="10">
        <v>0.70833333333333304</v>
      </c>
      <c r="C346" s="178" t="s">
        <v>81</v>
      </c>
      <c r="D346" s="178" t="s">
        <v>153</v>
      </c>
      <c r="E346" s="178" t="s">
        <v>81</v>
      </c>
      <c r="F346" s="178" t="s">
        <v>235</v>
      </c>
      <c r="G346" s="178"/>
      <c r="H346" s="178"/>
      <c r="I346" s="178"/>
      <c r="J346" s="178"/>
    </row>
    <row r="347" spans="1:10" s="11" customFormat="1" x14ac:dyDescent="0.25">
      <c r="A347" s="8">
        <v>42552</v>
      </c>
      <c r="B347" s="10">
        <v>0.70833333333333304</v>
      </c>
      <c r="C347" s="178" t="s">
        <v>139</v>
      </c>
      <c r="D347" s="178" t="s">
        <v>94</v>
      </c>
      <c r="E347" s="178" t="s">
        <v>268</v>
      </c>
      <c r="F347" s="178" t="s">
        <v>226</v>
      </c>
      <c r="G347" s="178"/>
      <c r="H347" s="178"/>
      <c r="I347" s="178"/>
      <c r="J347" s="178"/>
    </row>
    <row r="348" spans="1:10" s="11" customFormat="1" x14ac:dyDescent="0.25">
      <c r="A348" s="8"/>
      <c r="B348" s="10"/>
      <c r="C348" s="184"/>
      <c r="D348" s="184"/>
      <c r="E348" s="184"/>
      <c r="F348" s="184"/>
      <c r="G348" s="184"/>
      <c r="H348" s="184"/>
      <c r="I348" s="184"/>
      <c r="J348" s="184"/>
    </row>
    <row r="349" spans="1:10" s="11" customFormat="1" x14ac:dyDescent="0.25">
      <c r="A349" s="8">
        <v>42522</v>
      </c>
      <c r="B349" s="10">
        <v>0.70833333333333304</v>
      </c>
      <c r="C349" s="184" t="s">
        <v>166</v>
      </c>
      <c r="D349" s="184" t="s">
        <v>164</v>
      </c>
      <c r="E349" s="184" t="s">
        <v>166</v>
      </c>
      <c r="F349" s="184" t="s">
        <v>246</v>
      </c>
      <c r="G349" s="184"/>
      <c r="H349" s="184"/>
      <c r="I349" s="184"/>
      <c r="J349" s="184"/>
    </row>
    <row r="350" spans="1:10" s="11" customFormat="1" x14ac:dyDescent="0.25">
      <c r="A350" s="8">
        <v>42522</v>
      </c>
      <c r="B350" s="10">
        <v>0.70833333333333304</v>
      </c>
      <c r="C350" s="178" t="s">
        <v>118</v>
      </c>
      <c r="D350" s="178" t="s">
        <v>81</v>
      </c>
      <c r="E350" s="178" t="s">
        <v>118</v>
      </c>
      <c r="F350" s="178" t="s">
        <v>228</v>
      </c>
      <c r="G350" s="178"/>
      <c r="H350" s="178"/>
      <c r="I350" s="178"/>
      <c r="J350" s="178"/>
    </row>
    <row r="351" spans="1:10" s="11" customFormat="1" x14ac:dyDescent="0.25">
      <c r="A351" s="8">
        <v>42522</v>
      </c>
      <c r="B351" s="10">
        <v>0.70833333333333304</v>
      </c>
      <c r="C351" s="178" t="s">
        <v>81</v>
      </c>
      <c r="D351" s="178" t="s">
        <v>167</v>
      </c>
      <c r="E351" s="178" t="s">
        <v>81</v>
      </c>
      <c r="F351" s="178" t="s">
        <v>226</v>
      </c>
      <c r="G351" s="178"/>
      <c r="H351" s="178"/>
      <c r="I351" s="178"/>
      <c r="J351" s="178"/>
    </row>
    <row r="352" spans="1:10" s="11" customFormat="1" x14ac:dyDescent="0.25">
      <c r="A352" s="8">
        <v>42522</v>
      </c>
      <c r="B352" s="10">
        <v>0.70833333333333304</v>
      </c>
      <c r="C352" s="178" t="s">
        <v>42</v>
      </c>
      <c r="D352" s="178" t="s">
        <v>56</v>
      </c>
      <c r="E352" s="178" t="s">
        <v>42</v>
      </c>
      <c r="F352" s="178" t="s">
        <v>227</v>
      </c>
      <c r="G352" s="178"/>
      <c r="H352" s="178"/>
      <c r="I352" s="178"/>
      <c r="J352" s="178"/>
    </row>
    <row r="353" spans="1:10" s="11" customFormat="1" x14ac:dyDescent="0.25">
      <c r="A353" s="8">
        <v>42522</v>
      </c>
      <c r="B353" s="10">
        <v>0.70833333333333304</v>
      </c>
      <c r="C353" s="178" t="s">
        <v>30</v>
      </c>
      <c r="D353" s="178" t="s">
        <v>168</v>
      </c>
      <c r="E353" s="178" t="s">
        <v>30</v>
      </c>
      <c r="F353" s="178" t="s">
        <v>226</v>
      </c>
      <c r="G353" s="178"/>
      <c r="H353" s="178"/>
      <c r="I353" s="178"/>
      <c r="J353" s="178"/>
    </row>
    <row r="354" spans="1:10" s="11" customFormat="1" x14ac:dyDescent="0.25">
      <c r="A354" s="8">
        <v>42522</v>
      </c>
      <c r="B354" s="10">
        <v>0.70833333333333304</v>
      </c>
      <c r="C354" s="178" t="s">
        <v>106</v>
      </c>
      <c r="D354" s="178" t="s">
        <v>100</v>
      </c>
      <c r="E354" s="178" t="s">
        <v>106</v>
      </c>
      <c r="F354" s="178" t="s">
        <v>246</v>
      </c>
      <c r="G354" s="178"/>
      <c r="H354" s="178"/>
      <c r="I354" s="178"/>
      <c r="J354" s="178"/>
    </row>
    <row r="355" spans="1:10" s="11" customFormat="1" x14ac:dyDescent="0.25">
      <c r="A355" s="8">
        <v>42522</v>
      </c>
      <c r="B355" s="10">
        <v>0.70833333333333304</v>
      </c>
      <c r="C355" s="178" t="s">
        <v>169</v>
      </c>
      <c r="D355" s="178" t="s">
        <v>30</v>
      </c>
      <c r="E355" s="178" t="s">
        <v>169</v>
      </c>
      <c r="F355" s="178" t="s">
        <v>235</v>
      </c>
      <c r="G355" s="178"/>
      <c r="H355" s="178"/>
      <c r="I355" s="178"/>
      <c r="J355" s="178"/>
    </row>
    <row r="356" spans="1:10" s="11" customFormat="1" x14ac:dyDescent="0.25">
      <c r="A356" s="8">
        <v>42522</v>
      </c>
      <c r="B356" s="10">
        <v>0.70833333333333304</v>
      </c>
      <c r="C356" s="178" t="s">
        <v>81</v>
      </c>
      <c r="D356" s="178" t="s">
        <v>106</v>
      </c>
      <c r="E356" s="178" t="s">
        <v>81</v>
      </c>
      <c r="F356" s="178" t="s">
        <v>249</v>
      </c>
      <c r="G356" s="178"/>
      <c r="H356" s="178"/>
      <c r="I356" s="178"/>
      <c r="J356" s="178"/>
    </row>
    <row r="357" spans="1:10" s="11" customFormat="1" x14ac:dyDescent="0.25">
      <c r="A357" s="8">
        <v>42522</v>
      </c>
      <c r="B357" s="10">
        <v>0.70833333333333304</v>
      </c>
      <c r="C357" s="178" t="s">
        <v>136</v>
      </c>
      <c r="D357" s="178" t="s">
        <v>139</v>
      </c>
      <c r="E357" s="178" t="s">
        <v>136</v>
      </c>
      <c r="F357" s="178" t="s">
        <v>246</v>
      </c>
      <c r="G357" s="178"/>
      <c r="H357" s="178"/>
      <c r="I357" s="178"/>
      <c r="J357" s="178"/>
    </row>
    <row r="358" spans="1:10" s="11" customFormat="1" x14ac:dyDescent="0.25">
      <c r="A358" s="8">
        <v>42522</v>
      </c>
      <c r="B358" s="10">
        <v>0.70833333333333304</v>
      </c>
      <c r="C358" s="178" t="s">
        <v>81</v>
      </c>
      <c r="D358" s="178" t="s">
        <v>170</v>
      </c>
      <c r="E358" s="178" t="s">
        <v>81</v>
      </c>
      <c r="F358" s="178" t="s">
        <v>227</v>
      </c>
      <c r="G358" s="178"/>
      <c r="H358" s="178"/>
      <c r="I358" s="178"/>
      <c r="J358" s="178"/>
    </row>
    <row r="359" spans="1:10" s="11" customFormat="1" x14ac:dyDescent="0.25">
      <c r="A359" s="8">
        <v>42522</v>
      </c>
      <c r="B359" s="10">
        <v>0.70833333333333304</v>
      </c>
      <c r="C359" s="178" t="s">
        <v>164</v>
      </c>
      <c r="D359" s="178" t="s">
        <v>30</v>
      </c>
      <c r="E359" s="178" t="s">
        <v>164</v>
      </c>
      <c r="F359" s="178" t="s">
        <v>226</v>
      </c>
      <c r="G359" s="178"/>
      <c r="H359" s="178"/>
      <c r="I359" s="178"/>
      <c r="J359" s="178"/>
    </row>
    <row r="360" spans="1:10" s="11" customFormat="1" x14ac:dyDescent="0.25">
      <c r="A360" s="8">
        <v>42522</v>
      </c>
      <c r="B360" s="10">
        <v>0.70833333333333304</v>
      </c>
      <c r="C360" s="178" t="s">
        <v>140</v>
      </c>
      <c r="D360" s="178" t="s">
        <v>157</v>
      </c>
      <c r="E360" s="178" t="s">
        <v>140</v>
      </c>
      <c r="F360" s="178" t="s">
        <v>239</v>
      </c>
      <c r="G360" s="178"/>
      <c r="H360" s="178"/>
      <c r="I360" s="178"/>
      <c r="J360" s="178"/>
    </row>
    <row r="361" spans="1:10" s="11" customFormat="1" x14ac:dyDescent="0.25">
      <c r="A361" s="8">
        <v>42522</v>
      </c>
      <c r="B361" s="10">
        <v>0.70833333333333304</v>
      </c>
      <c r="C361" s="178" t="s">
        <v>169</v>
      </c>
      <c r="D361" s="178" t="s">
        <v>164</v>
      </c>
      <c r="E361" s="178" t="s">
        <v>268</v>
      </c>
      <c r="F361" s="178" t="s">
        <v>230</v>
      </c>
      <c r="G361" s="178"/>
      <c r="H361" s="178"/>
      <c r="I361" s="178"/>
      <c r="J361" s="178"/>
    </row>
    <row r="362" spans="1:10" s="11" customFormat="1" x14ac:dyDescent="0.25">
      <c r="A362" s="8">
        <v>42522</v>
      </c>
      <c r="B362" s="10">
        <v>0.70833333333333304</v>
      </c>
      <c r="C362" s="178" t="s">
        <v>38</v>
      </c>
      <c r="D362" s="178" t="s">
        <v>158</v>
      </c>
      <c r="E362" s="178" t="s">
        <v>38</v>
      </c>
      <c r="F362" s="178" t="s">
        <v>246</v>
      </c>
      <c r="G362" s="178"/>
      <c r="H362" s="178"/>
      <c r="I362" s="178"/>
      <c r="J362" s="178"/>
    </row>
    <row r="363" spans="1:10" s="11" customFormat="1" x14ac:dyDescent="0.25">
      <c r="A363" s="8">
        <v>42522</v>
      </c>
      <c r="B363" s="10">
        <v>0.70833333333333304</v>
      </c>
      <c r="C363" s="178" t="s">
        <v>150</v>
      </c>
      <c r="D363" s="178" t="s">
        <v>171</v>
      </c>
      <c r="E363" s="178" t="s">
        <v>150</v>
      </c>
      <c r="F363" s="178" t="s">
        <v>250</v>
      </c>
      <c r="G363" s="178"/>
      <c r="H363" s="178"/>
      <c r="I363" s="178"/>
      <c r="J363" s="178"/>
    </row>
    <row r="364" spans="1:10" s="11" customFormat="1" x14ac:dyDescent="0.25">
      <c r="A364" s="8">
        <v>42522</v>
      </c>
      <c r="B364" s="10">
        <v>0.70833333333333304</v>
      </c>
      <c r="C364" s="178" t="s">
        <v>81</v>
      </c>
      <c r="D364" s="178" t="s">
        <v>30</v>
      </c>
      <c r="E364" s="178" t="s">
        <v>81</v>
      </c>
      <c r="F364" s="178" t="s">
        <v>249</v>
      </c>
      <c r="G364" s="178"/>
      <c r="H364" s="178"/>
      <c r="I364" s="178"/>
      <c r="J364" s="178"/>
    </row>
    <row r="365" spans="1:10" s="11" customFormat="1" x14ac:dyDescent="0.25">
      <c r="A365" s="8">
        <v>42522</v>
      </c>
      <c r="B365" s="10">
        <v>0.70833333333333304</v>
      </c>
      <c r="C365" s="178" t="s">
        <v>140</v>
      </c>
      <c r="D365" s="178" t="s">
        <v>127</v>
      </c>
      <c r="E365" s="178" t="s">
        <v>140</v>
      </c>
      <c r="F365" s="178" t="s">
        <v>226</v>
      </c>
      <c r="G365" s="178"/>
      <c r="H365" s="178"/>
      <c r="I365" s="178"/>
      <c r="J365" s="178"/>
    </row>
    <row r="366" spans="1:10" s="11" customFormat="1" x14ac:dyDescent="0.25">
      <c r="A366" s="8">
        <v>42522</v>
      </c>
      <c r="B366" s="10">
        <v>0.70833333333333304</v>
      </c>
      <c r="C366" s="178" t="s">
        <v>92</v>
      </c>
      <c r="D366" s="178" t="s">
        <v>155</v>
      </c>
      <c r="E366" s="178" t="s">
        <v>92</v>
      </c>
      <c r="F366" s="178" t="s">
        <v>232</v>
      </c>
      <c r="G366" s="178"/>
      <c r="H366" s="178"/>
      <c r="I366" s="178"/>
      <c r="J366" s="178"/>
    </row>
    <row r="367" spans="1:10" s="11" customFormat="1" x14ac:dyDescent="0.25">
      <c r="A367" s="8">
        <v>42522</v>
      </c>
      <c r="B367" s="10">
        <v>0.70833333333333304</v>
      </c>
      <c r="C367" s="178" t="s">
        <v>50</v>
      </c>
      <c r="D367" s="178" t="s">
        <v>76</v>
      </c>
      <c r="E367" s="178" t="s">
        <v>50</v>
      </c>
      <c r="F367" s="178" t="s">
        <v>229</v>
      </c>
      <c r="G367" s="178"/>
      <c r="H367" s="178"/>
      <c r="I367" s="178"/>
      <c r="J367" s="178"/>
    </row>
    <row r="368" spans="1:10" s="11" customFormat="1" x14ac:dyDescent="0.25">
      <c r="A368" s="8">
        <v>42522</v>
      </c>
      <c r="B368" s="10">
        <v>0.70833333333333304</v>
      </c>
      <c r="C368" s="184" t="s">
        <v>164</v>
      </c>
      <c r="D368" s="184" t="s">
        <v>166</v>
      </c>
      <c r="E368" s="184" t="s">
        <v>164</v>
      </c>
      <c r="F368" s="184" t="s">
        <v>246</v>
      </c>
      <c r="G368" s="184"/>
      <c r="H368" s="184"/>
      <c r="I368" s="184"/>
      <c r="J368" s="184"/>
    </row>
    <row r="369" spans="1:10" s="11" customFormat="1" x14ac:dyDescent="0.25">
      <c r="A369" s="8">
        <v>42522</v>
      </c>
      <c r="B369" s="10">
        <v>0.70833333333333304</v>
      </c>
      <c r="C369" s="178" t="s">
        <v>62</v>
      </c>
      <c r="D369" s="178" t="s">
        <v>98</v>
      </c>
      <c r="E369" s="178" t="s">
        <v>62</v>
      </c>
      <c r="F369" s="178" t="s">
        <v>229</v>
      </c>
      <c r="G369" s="178"/>
      <c r="H369" s="178"/>
      <c r="I369" s="178"/>
      <c r="J369" s="178"/>
    </row>
    <row r="370" spans="1:10" s="11" customFormat="1" x14ac:dyDescent="0.25">
      <c r="A370" s="8">
        <v>42522</v>
      </c>
      <c r="B370" s="10">
        <v>0.70833333333333304</v>
      </c>
      <c r="C370" s="178" t="s">
        <v>139</v>
      </c>
      <c r="D370" s="178" t="s">
        <v>121</v>
      </c>
      <c r="E370" s="178" t="s">
        <v>139</v>
      </c>
      <c r="F370" s="178" t="s">
        <v>227</v>
      </c>
      <c r="G370" s="178"/>
      <c r="H370" s="178"/>
      <c r="I370" s="178"/>
      <c r="J370" s="178"/>
    </row>
    <row r="371" spans="1:10" s="11" customFormat="1" x14ac:dyDescent="0.25">
      <c r="A371" s="8">
        <v>42522</v>
      </c>
      <c r="B371" s="10">
        <v>0.70833333333333304</v>
      </c>
      <c r="C371" s="184" t="s">
        <v>170</v>
      </c>
      <c r="D371" s="184" t="s">
        <v>30</v>
      </c>
      <c r="E371" s="184" t="s">
        <v>170</v>
      </c>
      <c r="F371" s="184" t="s">
        <v>229</v>
      </c>
      <c r="G371" s="184"/>
      <c r="H371" s="184"/>
      <c r="I371" s="184"/>
      <c r="J371" s="184"/>
    </row>
    <row r="372" spans="1:10" s="11" customFormat="1" x14ac:dyDescent="0.25">
      <c r="A372" s="8">
        <v>42522</v>
      </c>
      <c r="B372" s="10">
        <v>0.75</v>
      </c>
      <c r="C372" s="184" t="s">
        <v>50</v>
      </c>
      <c r="D372" s="184" t="s">
        <v>76</v>
      </c>
      <c r="E372" s="184" t="s">
        <v>50</v>
      </c>
      <c r="F372" s="184" t="s">
        <v>229</v>
      </c>
      <c r="G372" s="184"/>
      <c r="H372" s="184"/>
      <c r="I372" s="184"/>
      <c r="J372" s="184"/>
    </row>
    <row r="373" spans="1:10" s="11" customFormat="1" x14ac:dyDescent="0.25">
      <c r="A373" s="8">
        <v>42522</v>
      </c>
      <c r="B373" s="10">
        <v>0.75</v>
      </c>
      <c r="C373" s="178" t="s">
        <v>56</v>
      </c>
      <c r="D373" s="178" t="s">
        <v>42</v>
      </c>
      <c r="E373" s="178" t="s">
        <v>56</v>
      </c>
      <c r="F373" s="178" t="s">
        <v>227</v>
      </c>
      <c r="G373" s="178"/>
      <c r="H373" s="178"/>
      <c r="I373" s="178"/>
      <c r="J373" s="178"/>
    </row>
    <row r="374" spans="1:10" s="11" customFormat="1" x14ac:dyDescent="0.25">
      <c r="A374" s="8">
        <v>42522</v>
      </c>
      <c r="B374" s="10">
        <v>0.79166666666666596</v>
      </c>
      <c r="C374" s="178" t="s">
        <v>50</v>
      </c>
      <c r="D374" s="178" t="s">
        <v>76</v>
      </c>
      <c r="E374" s="178" t="s">
        <v>50</v>
      </c>
      <c r="F374" s="178" t="s">
        <v>228</v>
      </c>
      <c r="G374" s="178"/>
      <c r="H374" s="178"/>
      <c r="I374" s="178"/>
      <c r="J374" s="178"/>
    </row>
    <row r="375" spans="1:10" s="11" customFormat="1" x14ac:dyDescent="0.25">
      <c r="A375" s="8"/>
      <c r="B375" s="10"/>
      <c r="C375" s="184"/>
      <c r="D375" s="184"/>
      <c r="E375" s="184"/>
      <c r="F375" s="184"/>
      <c r="G375" s="184"/>
      <c r="H375" s="184"/>
      <c r="I375" s="184"/>
      <c r="J375" s="184"/>
    </row>
    <row r="376" spans="1:10" s="11" customFormat="1" x14ac:dyDescent="0.25">
      <c r="A376" s="8">
        <v>42491</v>
      </c>
      <c r="B376" s="10">
        <v>0.70833333333333304</v>
      </c>
      <c r="C376" s="178" t="s">
        <v>92</v>
      </c>
      <c r="D376" s="178" t="s">
        <v>151</v>
      </c>
      <c r="E376" s="178" t="s">
        <v>92</v>
      </c>
      <c r="F376" s="178" t="s">
        <v>250</v>
      </c>
      <c r="G376" s="178"/>
      <c r="H376" s="178"/>
      <c r="I376" s="178"/>
      <c r="J376" s="178"/>
    </row>
    <row r="377" spans="1:10" s="11" customFormat="1" x14ac:dyDescent="0.25">
      <c r="A377" s="8">
        <v>42491</v>
      </c>
      <c r="B377" s="10">
        <v>0.70833333333333304</v>
      </c>
      <c r="C377" s="184" t="s">
        <v>50</v>
      </c>
      <c r="D377" s="184" t="s">
        <v>153</v>
      </c>
      <c r="E377" s="184" t="s">
        <v>50</v>
      </c>
      <c r="F377" s="184" t="s">
        <v>246</v>
      </c>
      <c r="G377" s="184"/>
      <c r="H377" s="184"/>
      <c r="I377" s="184"/>
      <c r="J377" s="184"/>
    </row>
    <row r="378" spans="1:10" s="11" customFormat="1" x14ac:dyDescent="0.25">
      <c r="A378" s="8">
        <v>42491</v>
      </c>
      <c r="B378" s="10">
        <v>0.70833333333333304</v>
      </c>
      <c r="C378" s="178" t="s">
        <v>106</v>
      </c>
      <c r="D378" s="178" t="s">
        <v>38</v>
      </c>
      <c r="E378" s="178" t="s">
        <v>106</v>
      </c>
      <c r="F378" s="178" t="s">
        <v>243</v>
      </c>
      <c r="G378" s="178"/>
      <c r="H378" s="178"/>
      <c r="I378" s="178"/>
      <c r="J378" s="178"/>
    </row>
    <row r="379" spans="1:10" s="11" customFormat="1" x14ac:dyDescent="0.25">
      <c r="A379" s="8">
        <v>42491</v>
      </c>
      <c r="B379" s="10">
        <v>0.70833333333333304</v>
      </c>
      <c r="C379" s="178" t="s">
        <v>38</v>
      </c>
      <c r="D379" s="178" t="s">
        <v>153</v>
      </c>
      <c r="E379" s="178" t="s">
        <v>38</v>
      </c>
      <c r="F379" s="178" t="s">
        <v>246</v>
      </c>
      <c r="G379" s="178"/>
      <c r="H379" s="178"/>
      <c r="I379" s="178"/>
      <c r="J379" s="178"/>
    </row>
    <row r="380" spans="1:10" s="11" customFormat="1" x14ac:dyDescent="0.25">
      <c r="A380" s="8">
        <v>42491</v>
      </c>
      <c r="B380" s="10">
        <v>0.70833333333333304</v>
      </c>
      <c r="C380" s="178" t="s">
        <v>56</v>
      </c>
      <c r="D380" s="178" t="s">
        <v>139</v>
      </c>
      <c r="E380" s="178" t="s">
        <v>56</v>
      </c>
      <c r="F380" s="178" t="s">
        <v>226</v>
      </c>
      <c r="G380" s="178"/>
      <c r="H380" s="178"/>
      <c r="I380" s="178"/>
      <c r="J380" s="178"/>
    </row>
    <row r="381" spans="1:10" s="11" customFormat="1" x14ac:dyDescent="0.25">
      <c r="A381" s="8">
        <v>42491</v>
      </c>
      <c r="B381" s="10">
        <v>0.70833333333333304</v>
      </c>
      <c r="C381" s="178" t="s">
        <v>77</v>
      </c>
      <c r="D381" s="178" t="s">
        <v>161</v>
      </c>
      <c r="E381" s="178" t="s">
        <v>77</v>
      </c>
      <c r="F381" s="178" t="s">
        <v>226</v>
      </c>
      <c r="G381" s="178"/>
      <c r="H381" s="178"/>
      <c r="I381" s="178"/>
      <c r="J381" s="178"/>
    </row>
    <row r="382" spans="1:10" s="11" customFormat="1" x14ac:dyDescent="0.25">
      <c r="A382" s="8">
        <v>42491</v>
      </c>
      <c r="B382" s="10">
        <v>0.70833333333333304</v>
      </c>
      <c r="C382" s="178" t="s">
        <v>42</v>
      </c>
      <c r="D382" s="178" t="s">
        <v>90</v>
      </c>
      <c r="E382" s="178" t="s">
        <v>42</v>
      </c>
      <c r="F382" s="178" t="s">
        <v>226</v>
      </c>
      <c r="G382" s="178"/>
      <c r="H382" s="178"/>
      <c r="I382" s="178"/>
      <c r="J382" s="178"/>
    </row>
    <row r="383" spans="1:10" s="11" customFormat="1" x14ac:dyDescent="0.25">
      <c r="A383" s="8">
        <v>42491</v>
      </c>
      <c r="B383" s="10">
        <v>0.70833333333333304</v>
      </c>
      <c r="C383" s="178" t="s">
        <v>105</v>
      </c>
      <c r="D383" s="178" t="s">
        <v>140</v>
      </c>
      <c r="E383" s="178" t="s">
        <v>105</v>
      </c>
      <c r="F383" s="178" t="s">
        <v>227</v>
      </c>
      <c r="G383" s="178"/>
      <c r="H383" s="178"/>
      <c r="I383" s="178"/>
      <c r="J383" s="178"/>
    </row>
    <row r="384" spans="1:10" s="11" customFormat="1" x14ac:dyDescent="0.25">
      <c r="A384" s="8">
        <v>42491</v>
      </c>
      <c r="B384" s="10">
        <v>0.70833333333333304</v>
      </c>
      <c r="C384" s="178" t="s">
        <v>131</v>
      </c>
      <c r="D384" s="178" t="s">
        <v>112</v>
      </c>
      <c r="E384" s="178" t="s">
        <v>131</v>
      </c>
      <c r="F384" s="178" t="s">
        <v>227</v>
      </c>
      <c r="G384" s="178"/>
      <c r="H384" s="178"/>
      <c r="I384" s="178"/>
      <c r="J384" s="178"/>
    </row>
    <row r="385" spans="1:10" s="11" customFormat="1" x14ac:dyDescent="0.25">
      <c r="A385" s="8">
        <v>42491</v>
      </c>
      <c r="B385" s="10">
        <v>0.70833333333333304</v>
      </c>
      <c r="C385" s="178" t="s">
        <v>122</v>
      </c>
      <c r="D385" s="178" t="s">
        <v>81</v>
      </c>
      <c r="E385" s="178" t="s">
        <v>122</v>
      </c>
      <c r="F385" s="178" t="s">
        <v>249</v>
      </c>
      <c r="G385" s="178"/>
      <c r="H385" s="178"/>
      <c r="I385" s="178"/>
      <c r="J385" s="178"/>
    </row>
    <row r="386" spans="1:10" s="11" customFormat="1" x14ac:dyDescent="0.25">
      <c r="A386" s="8">
        <v>42491</v>
      </c>
      <c r="B386" s="10">
        <v>0.70833333333333304</v>
      </c>
      <c r="C386" s="178" t="s">
        <v>102</v>
      </c>
      <c r="D386" s="178" t="s">
        <v>112</v>
      </c>
      <c r="E386" s="178" t="s">
        <v>102</v>
      </c>
      <c r="F386" s="178" t="s">
        <v>229</v>
      </c>
      <c r="G386" s="178"/>
      <c r="H386" s="178"/>
      <c r="I386" s="178"/>
      <c r="J386" s="178"/>
    </row>
    <row r="387" spans="1:10" s="11" customFormat="1" x14ac:dyDescent="0.25">
      <c r="A387" s="8">
        <v>42491</v>
      </c>
      <c r="B387" s="10">
        <v>0.70833333333333304</v>
      </c>
      <c r="C387" s="178" t="s">
        <v>81</v>
      </c>
      <c r="D387" s="178" t="s">
        <v>51</v>
      </c>
      <c r="E387" s="178" t="s">
        <v>81</v>
      </c>
      <c r="F387" s="178" t="s">
        <v>227</v>
      </c>
      <c r="G387" s="178"/>
      <c r="H387" s="178"/>
      <c r="I387" s="178"/>
      <c r="J387" s="178"/>
    </row>
    <row r="388" spans="1:10" s="11" customFormat="1" x14ac:dyDescent="0.25">
      <c r="A388" s="8">
        <v>42491</v>
      </c>
      <c r="B388" s="10">
        <v>0.70833333333333304</v>
      </c>
      <c r="C388" s="168" t="s">
        <v>81</v>
      </c>
      <c r="D388" s="168" t="s">
        <v>162</v>
      </c>
      <c r="E388" s="168" t="s">
        <v>81</v>
      </c>
      <c r="F388" s="178" t="s">
        <v>249</v>
      </c>
      <c r="G388" s="168"/>
      <c r="H388" s="168"/>
      <c r="I388" s="168"/>
      <c r="J388" s="178"/>
    </row>
    <row r="389" spans="1:10" s="11" customFormat="1" x14ac:dyDescent="0.25">
      <c r="A389" s="8">
        <v>42491</v>
      </c>
      <c r="B389" s="10">
        <v>0.70833333333333304</v>
      </c>
      <c r="C389" s="168" t="s">
        <v>34</v>
      </c>
      <c r="D389" s="168" t="s">
        <v>31</v>
      </c>
      <c r="E389" s="168" t="s">
        <v>34</v>
      </c>
      <c r="F389" s="178" t="s">
        <v>229</v>
      </c>
      <c r="G389" s="168"/>
      <c r="H389" s="168"/>
      <c r="I389" s="168"/>
      <c r="J389" s="178"/>
    </row>
    <row r="390" spans="1:10" s="11" customFormat="1" x14ac:dyDescent="0.25">
      <c r="A390" s="8">
        <v>42491</v>
      </c>
      <c r="B390" s="10">
        <v>0.70833333333333304</v>
      </c>
      <c r="C390" s="168" t="s">
        <v>63</v>
      </c>
      <c r="D390" s="168" t="s">
        <v>73</v>
      </c>
      <c r="E390" s="168" t="s">
        <v>268</v>
      </c>
      <c r="F390" s="168" t="s">
        <v>227</v>
      </c>
      <c r="G390" s="168"/>
      <c r="H390" s="168"/>
      <c r="I390" s="168"/>
      <c r="J390" s="178"/>
    </row>
    <row r="391" spans="1:10" s="11" customFormat="1" x14ac:dyDescent="0.25">
      <c r="A391" s="8">
        <v>42491</v>
      </c>
      <c r="B391" s="10">
        <v>0.70833333333333304</v>
      </c>
      <c r="C391" s="168" t="s">
        <v>113</v>
      </c>
      <c r="D391" s="168" t="s">
        <v>112</v>
      </c>
      <c r="E391" s="168" t="s">
        <v>113</v>
      </c>
      <c r="F391" s="168" t="s">
        <v>244</v>
      </c>
      <c r="G391" s="168"/>
      <c r="H391" s="168"/>
      <c r="I391" s="168"/>
      <c r="J391" s="178"/>
    </row>
    <row r="392" spans="1:10" s="11" customFormat="1" x14ac:dyDescent="0.25">
      <c r="A392" s="8">
        <v>42491</v>
      </c>
      <c r="B392" s="10">
        <v>0.70833333333333304</v>
      </c>
      <c r="C392" s="168" t="s">
        <v>106</v>
      </c>
      <c r="D392" s="168" t="s">
        <v>119</v>
      </c>
      <c r="E392" s="168" t="s">
        <v>106</v>
      </c>
      <c r="F392" s="168" t="s">
        <v>237</v>
      </c>
      <c r="G392" s="168"/>
      <c r="H392" s="168"/>
      <c r="I392" s="168"/>
      <c r="J392" s="168"/>
    </row>
    <row r="393" spans="1:10" s="11" customFormat="1" x14ac:dyDescent="0.25">
      <c r="A393" s="8">
        <v>42491</v>
      </c>
      <c r="B393" s="10">
        <v>0.70833333333333304</v>
      </c>
      <c r="C393" s="168" t="s">
        <v>163</v>
      </c>
      <c r="D393" s="168" t="s">
        <v>77</v>
      </c>
      <c r="E393" s="168" t="s">
        <v>163</v>
      </c>
      <c r="F393" s="168" t="s">
        <v>227</v>
      </c>
      <c r="G393" s="168"/>
      <c r="H393" s="168"/>
      <c r="I393" s="168"/>
      <c r="J393" s="168"/>
    </row>
    <row r="394" spans="1:10" s="11" customFormat="1" x14ac:dyDescent="0.25">
      <c r="A394" s="8">
        <v>42491</v>
      </c>
      <c r="B394" s="10">
        <v>0.70833333333333304</v>
      </c>
      <c r="C394" s="168" t="s">
        <v>25</v>
      </c>
      <c r="D394" s="168" t="s">
        <v>31</v>
      </c>
      <c r="E394" s="168" t="s">
        <v>25</v>
      </c>
      <c r="F394" s="168" t="s">
        <v>245</v>
      </c>
      <c r="G394" s="168"/>
      <c r="H394" s="168"/>
      <c r="I394" s="168"/>
      <c r="J394" s="168"/>
    </row>
    <row r="395" spans="1:10" s="11" customFormat="1" x14ac:dyDescent="0.25">
      <c r="A395" s="8">
        <v>42491</v>
      </c>
      <c r="B395" s="10">
        <v>0.70833333333333304</v>
      </c>
      <c r="C395" s="168" t="s">
        <v>106</v>
      </c>
      <c r="D395" s="168" t="s">
        <v>164</v>
      </c>
      <c r="E395" s="168" t="s">
        <v>106</v>
      </c>
      <c r="F395" s="168" t="s">
        <v>249</v>
      </c>
      <c r="G395" s="168"/>
      <c r="H395" s="168"/>
      <c r="I395" s="168"/>
      <c r="J395" s="168"/>
    </row>
    <row r="396" spans="1:10" s="11" customFormat="1" x14ac:dyDescent="0.25">
      <c r="A396" s="8">
        <v>42491</v>
      </c>
      <c r="B396" s="10">
        <v>0.70833333333333304</v>
      </c>
      <c r="C396" s="184" t="s">
        <v>164</v>
      </c>
      <c r="D396" s="184" t="s">
        <v>30</v>
      </c>
      <c r="E396" s="184" t="s">
        <v>164</v>
      </c>
      <c r="F396" s="184" t="s">
        <v>226</v>
      </c>
      <c r="G396" s="184"/>
      <c r="H396" s="184"/>
      <c r="I396" s="184"/>
      <c r="J396" s="184"/>
    </row>
    <row r="397" spans="1:10" s="11" customFormat="1" x14ac:dyDescent="0.25">
      <c r="A397" s="8">
        <v>42491</v>
      </c>
      <c r="B397" s="10">
        <v>0.70833333333333304</v>
      </c>
      <c r="C397" s="168" t="s">
        <v>164</v>
      </c>
      <c r="D397" s="168" t="s">
        <v>106</v>
      </c>
      <c r="E397" s="168" t="s">
        <v>268</v>
      </c>
      <c r="F397" s="168" t="s">
        <v>249</v>
      </c>
      <c r="G397" s="168"/>
      <c r="H397" s="168"/>
      <c r="I397" s="168"/>
      <c r="J397" s="168"/>
    </row>
    <row r="398" spans="1:10" s="11" customFormat="1" x14ac:dyDescent="0.25">
      <c r="A398" s="8">
        <v>42491</v>
      </c>
      <c r="B398" s="10">
        <v>0.70833333333333304</v>
      </c>
      <c r="C398" s="168" t="s">
        <v>90</v>
      </c>
      <c r="D398" s="168" t="s">
        <v>134</v>
      </c>
      <c r="E398" s="168" t="s">
        <v>90</v>
      </c>
      <c r="F398" s="168" t="s">
        <v>237</v>
      </c>
      <c r="G398" s="168"/>
      <c r="H398" s="168"/>
      <c r="I398" s="168"/>
      <c r="J398" s="168"/>
    </row>
    <row r="399" spans="1:10" s="11" customFormat="1" x14ac:dyDescent="0.25">
      <c r="A399" s="8">
        <v>42491</v>
      </c>
      <c r="B399" s="10">
        <v>0.70833333333333304</v>
      </c>
      <c r="C399" s="184" t="s">
        <v>150</v>
      </c>
      <c r="D399" s="184" t="s">
        <v>165</v>
      </c>
      <c r="E399" s="184" t="s">
        <v>150</v>
      </c>
      <c r="F399" s="184" t="s">
        <v>246</v>
      </c>
      <c r="G399" s="184"/>
      <c r="H399" s="184"/>
      <c r="I399" s="184"/>
      <c r="J399" s="184"/>
    </row>
    <row r="400" spans="1:10" s="11" customFormat="1" x14ac:dyDescent="0.25">
      <c r="A400" s="8">
        <v>42491</v>
      </c>
      <c r="B400" s="10">
        <v>0.70833333333333304</v>
      </c>
      <c r="C400" s="184" t="s">
        <v>77</v>
      </c>
      <c r="D400" s="184" t="s">
        <v>163</v>
      </c>
      <c r="E400" s="184" t="s">
        <v>77</v>
      </c>
      <c r="F400" s="184" t="s">
        <v>226</v>
      </c>
      <c r="G400" s="184"/>
      <c r="H400" s="184"/>
      <c r="I400" s="184"/>
      <c r="J400" s="184"/>
    </row>
    <row r="401" spans="1:10" s="11" customFormat="1" x14ac:dyDescent="0.25">
      <c r="A401" s="8">
        <v>42491</v>
      </c>
      <c r="B401" s="10">
        <v>0.70833333333333304</v>
      </c>
      <c r="C401" s="168" t="s">
        <v>81</v>
      </c>
      <c r="D401" s="168" t="s">
        <v>66</v>
      </c>
      <c r="E401" s="168" t="s">
        <v>81</v>
      </c>
      <c r="F401" s="168" t="s">
        <v>227</v>
      </c>
      <c r="G401" s="168"/>
      <c r="H401" s="168"/>
      <c r="I401" s="168"/>
      <c r="J401" s="168"/>
    </row>
    <row r="402" spans="1:10" s="11" customFormat="1" x14ac:dyDescent="0.25">
      <c r="A402" s="8">
        <v>42491</v>
      </c>
      <c r="B402" s="10">
        <v>0.70833333333333304</v>
      </c>
      <c r="C402" s="168" t="s">
        <v>81</v>
      </c>
      <c r="D402" s="168" t="s">
        <v>139</v>
      </c>
      <c r="E402" s="168" t="s">
        <v>81</v>
      </c>
      <c r="F402" s="168" t="s">
        <v>227</v>
      </c>
      <c r="G402" s="168"/>
      <c r="H402" s="168"/>
      <c r="I402" s="168"/>
      <c r="J402" s="168"/>
    </row>
    <row r="403" spans="1:10" s="11" customFormat="1" x14ac:dyDescent="0.25">
      <c r="A403" s="8">
        <v>42491</v>
      </c>
      <c r="B403" s="10">
        <v>0.70833333333333304</v>
      </c>
      <c r="C403" s="178" t="s">
        <v>122</v>
      </c>
      <c r="D403" s="178" t="s">
        <v>51</v>
      </c>
      <c r="E403" s="178" t="s">
        <v>122</v>
      </c>
      <c r="F403" s="178" t="s">
        <v>229</v>
      </c>
      <c r="G403" s="178"/>
      <c r="H403" s="178"/>
      <c r="I403" s="178"/>
      <c r="J403" s="178"/>
    </row>
    <row r="404" spans="1:10" s="11" customFormat="1" x14ac:dyDescent="0.25">
      <c r="A404" s="8">
        <v>42491</v>
      </c>
      <c r="B404" s="10">
        <v>0.70833333333333304</v>
      </c>
      <c r="C404" s="184" t="s">
        <v>148</v>
      </c>
      <c r="D404" s="184" t="s">
        <v>114</v>
      </c>
      <c r="E404" s="184" t="s">
        <v>148</v>
      </c>
      <c r="F404" s="184" t="s">
        <v>233</v>
      </c>
      <c r="G404" s="184"/>
      <c r="H404" s="184"/>
      <c r="I404" s="184"/>
      <c r="J404" s="184"/>
    </row>
    <row r="405" spans="1:10" s="11" customFormat="1" x14ac:dyDescent="0.25">
      <c r="A405" s="8">
        <v>42491</v>
      </c>
      <c r="B405" s="10">
        <v>0.70833333333333304</v>
      </c>
      <c r="C405" s="184" t="s">
        <v>38</v>
      </c>
      <c r="D405" s="184" t="s">
        <v>63</v>
      </c>
      <c r="E405" s="184" t="s">
        <v>38</v>
      </c>
      <c r="F405" s="184" t="s">
        <v>235</v>
      </c>
      <c r="G405" s="184"/>
      <c r="H405" s="184"/>
      <c r="I405" s="184"/>
      <c r="J405" s="184"/>
    </row>
    <row r="406" spans="1:10" s="11" customFormat="1" x14ac:dyDescent="0.25">
      <c r="A406" s="8">
        <v>42491</v>
      </c>
      <c r="B406" s="10">
        <v>0.75</v>
      </c>
      <c r="C406" s="168" t="s">
        <v>90</v>
      </c>
      <c r="D406" s="168" t="s">
        <v>42</v>
      </c>
      <c r="E406" s="168" t="s">
        <v>90</v>
      </c>
      <c r="F406" s="168" t="s">
        <v>226</v>
      </c>
      <c r="G406" s="168"/>
      <c r="H406" s="168"/>
      <c r="I406" s="168"/>
      <c r="J406" s="168"/>
    </row>
    <row r="407" spans="1:10" s="11" customFormat="1" x14ac:dyDescent="0.25">
      <c r="A407" s="8"/>
      <c r="B407" s="10"/>
      <c r="C407" s="184"/>
      <c r="D407" s="184"/>
      <c r="E407" s="184"/>
      <c r="F407" s="184"/>
      <c r="G407" s="184"/>
      <c r="H407" s="184"/>
      <c r="I407" s="184"/>
      <c r="J407" s="184"/>
    </row>
    <row r="408" spans="1:10" s="11" customFormat="1" x14ac:dyDescent="0.25">
      <c r="A408" s="8">
        <v>42461</v>
      </c>
      <c r="B408" s="10">
        <v>0.70833333333333304</v>
      </c>
      <c r="C408" s="168" t="s">
        <v>106</v>
      </c>
      <c r="D408" s="168" t="s">
        <v>107</v>
      </c>
      <c r="E408" s="168" t="s">
        <v>106</v>
      </c>
      <c r="F408" s="168" t="s">
        <v>237</v>
      </c>
      <c r="G408" s="168"/>
      <c r="H408" s="168"/>
      <c r="I408" s="168"/>
      <c r="J408" s="168"/>
    </row>
    <row r="409" spans="1:10" s="11" customFormat="1" x14ac:dyDescent="0.25">
      <c r="A409" s="8">
        <v>42461</v>
      </c>
      <c r="B409" s="10">
        <v>0.70833333333333304</v>
      </c>
      <c r="C409" s="168" t="s">
        <v>104</v>
      </c>
      <c r="D409" s="168" t="s">
        <v>151</v>
      </c>
      <c r="E409" s="168" t="s">
        <v>104</v>
      </c>
      <c r="F409" s="168" t="s">
        <v>226</v>
      </c>
      <c r="G409" s="168"/>
      <c r="H409" s="168"/>
      <c r="I409" s="168"/>
      <c r="J409" s="168"/>
    </row>
    <row r="410" spans="1:10" s="11" customFormat="1" x14ac:dyDescent="0.25">
      <c r="A410" s="8">
        <v>42461</v>
      </c>
      <c r="B410" s="10">
        <v>0.70833333333333304</v>
      </c>
      <c r="C410" s="168" t="s">
        <v>81</v>
      </c>
      <c r="D410" s="168" t="s">
        <v>85</v>
      </c>
      <c r="E410" s="168" t="s">
        <v>81</v>
      </c>
      <c r="F410" s="168" t="s">
        <v>227</v>
      </c>
      <c r="G410" s="168"/>
      <c r="H410" s="168"/>
      <c r="I410" s="168"/>
      <c r="J410" s="168"/>
    </row>
    <row r="411" spans="1:10" s="11" customFormat="1" x14ac:dyDescent="0.25">
      <c r="A411" s="8">
        <v>42461</v>
      </c>
      <c r="B411" s="10">
        <v>0.70833333333333304</v>
      </c>
      <c r="C411" s="168" t="s">
        <v>122</v>
      </c>
      <c r="D411" s="168" t="s">
        <v>152</v>
      </c>
      <c r="E411" s="168" t="s">
        <v>122</v>
      </c>
      <c r="F411" s="168" t="s">
        <v>226</v>
      </c>
      <c r="G411" s="168"/>
      <c r="H411" s="168"/>
      <c r="I411" s="168"/>
      <c r="J411" s="168"/>
    </row>
    <row r="412" spans="1:10" s="11" customFormat="1" x14ac:dyDescent="0.25">
      <c r="A412" s="8">
        <v>42461</v>
      </c>
      <c r="B412" s="10">
        <v>0.70833333333333304</v>
      </c>
      <c r="C412" s="168" t="s">
        <v>118</v>
      </c>
      <c r="D412" s="168" t="s">
        <v>31</v>
      </c>
      <c r="E412" s="168" t="s">
        <v>118</v>
      </c>
      <c r="F412" s="168" t="s">
        <v>227</v>
      </c>
      <c r="G412" s="168"/>
      <c r="H412" s="168"/>
      <c r="I412" s="168"/>
      <c r="J412" s="168"/>
    </row>
    <row r="413" spans="1:10" s="11" customFormat="1" x14ac:dyDescent="0.25">
      <c r="A413" s="8">
        <v>42461</v>
      </c>
      <c r="B413" s="10">
        <v>0.70833333333333304</v>
      </c>
      <c r="C413" s="168" t="s">
        <v>118</v>
      </c>
      <c r="D413" s="168" t="s">
        <v>122</v>
      </c>
      <c r="E413" s="168" t="s">
        <v>268</v>
      </c>
      <c r="F413" s="168" t="s">
        <v>227</v>
      </c>
      <c r="G413" s="168"/>
      <c r="H413" s="168"/>
      <c r="I413" s="168"/>
      <c r="J413" s="168"/>
    </row>
    <row r="414" spans="1:10" s="11" customFormat="1" x14ac:dyDescent="0.25">
      <c r="A414" s="8">
        <v>42461</v>
      </c>
      <c r="B414" s="10">
        <v>0.70833333333333304</v>
      </c>
      <c r="C414" s="168" t="s">
        <v>31</v>
      </c>
      <c r="D414" s="168" t="s">
        <v>153</v>
      </c>
      <c r="E414" s="168" t="s">
        <v>268</v>
      </c>
      <c r="F414" s="168" t="s">
        <v>229</v>
      </c>
      <c r="G414" s="168"/>
      <c r="H414" s="168"/>
      <c r="I414" s="168"/>
      <c r="J414" s="168"/>
    </row>
    <row r="415" spans="1:10" s="11" customFormat="1" x14ac:dyDescent="0.25">
      <c r="A415" s="8">
        <v>42461</v>
      </c>
      <c r="B415" s="10">
        <v>0.70833333333333304</v>
      </c>
      <c r="C415" s="168" t="s">
        <v>126</v>
      </c>
      <c r="D415" s="168" t="s">
        <v>154</v>
      </c>
      <c r="E415" s="168" t="s">
        <v>126</v>
      </c>
      <c r="F415" s="168" t="s">
        <v>229</v>
      </c>
      <c r="G415" s="168"/>
      <c r="H415" s="168"/>
      <c r="I415" s="168"/>
      <c r="J415" s="168"/>
    </row>
    <row r="416" spans="1:10" s="11" customFormat="1" x14ac:dyDescent="0.25">
      <c r="A416" s="8">
        <v>42461</v>
      </c>
      <c r="B416" s="10">
        <v>0.70833333333333304</v>
      </c>
      <c r="C416" s="168" t="s">
        <v>34</v>
      </c>
      <c r="D416" s="168" t="s">
        <v>31</v>
      </c>
      <c r="E416" s="168" t="s">
        <v>34</v>
      </c>
      <c r="F416" s="168" t="s">
        <v>229</v>
      </c>
      <c r="G416" s="168"/>
      <c r="H416" s="168"/>
      <c r="I416" s="168"/>
      <c r="J416" s="168"/>
    </row>
    <row r="417" spans="1:10" s="11" customFormat="1" x14ac:dyDescent="0.25">
      <c r="A417" s="8">
        <v>42461</v>
      </c>
      <c r="B417" s="10">
        <v>0.70833333333333304</v>
      </c>
      <c r="C417" s="168" t="s">
        <v>129</v>
      </c>
      <c r="D417" s="168" t="s">
        <v>57</v>
      </c>
      <c r="E417" s="168" t="s">
        <v>129</v>
      </c>
      <c r="F417" s="168" t="s">
        <v>227</v>
      </c>
      <c r="G417" s="168"/>
      <c r="H417" s="168"/>
      <c r="I417" s="168"/>
      <c r="J417" s="168"/>
    </row>
    <row r="418" spans="1:10" s="11" customFormat="1" x14ac:dyDescent="0.25">
      <c r="A418" s="8">
        <v>42461</v>
      </c>
      <c r="B418" s="10">
        <v>0.70833333333333304</v>
      </c>
      <c r="C418" s="168" t="s">
        <v>118</v>
      </c>
      <c r="D418" s="168" t="s">
        <v>62</v>
      </c>
      <c r="E418" s="168" t="s">
        <v>118</v>
      </c>
      <c r="F418" s="168" t="s">
        <v>226</v>
      </c>
      <c r="G418" s="168"/>
      <c r="H418" s="168"/>
      <c r="I418" s="168"/>
      <c r="J418" s="168"/>
    </row>
    <row r="419" spans="1:10" s="11" customFormat="1" x14ac:dyDescent="0.25">
      <c r="A419" s="8">
        <v>42461</v>
      </c>
      <c r="B419" s="10">
        <v>0.70833333333333304</v>
      </c>
      <c r="C419" s="168" t="s">
        <v>81</v>
      </c>
      <c r="D419" s="168" t="s">
        <v>155</v>
      </c>
      <c r="E419" s="168" t="s">
        <v>81</v>
      </c>
      <c r="F419" s="168" t="s">
        <v>235</v>
      </c>
      <c r="G419" s="168"/>
      <c r="H419" s="168"/>
      <c r="I419" s="168"/>
      <c r="J419" s="168"/>
    </row>
    <row r="420" spans="1:10" s="11" customFormat="1" x14ac:dyDescent="0.25">
      <c r="A420" s="8">
        <v>42461</v>
      </c>
      <c r="B420" s="10">
        <v>0.70833333333333304</v>
      </c>
      <c r="C420" s="168" t="s">
        <v>129</v>
      </c>
      <c r="D420" s="168" t="s">
        <v>143</v>
      </c>
      <c r="E420" s="168" t="s">
        <v>129</v>
      </c>
      <c r="F420" s="168" t="s">
        <v>226</v>
      </c>
      <c r="G420" s="168"/>
      <c r="H420" s="168"/>
      <c r="I420" s="168"/>
      <c r="J420" s="168"/>
    </row>
    <row r="421" spans="1:10" s="11" customFormat="1" x14ac:dyDescent="0.25">
      <c r="A421" s="8">
        <v>42461</v>
      </c>
      <c r="B421" s="10">
        <v>0.70833333333333304</v>
      </c>
      <c r="C421" s="168" t="s">
        <v>38</v>
      </c>
      <c r="D421" s="168" t="s">
        <v>91</v>
      </c>
      <c r="E421" s="168" t="s">
        <v>38</v>
      </c>
      <c r="F421" s="168" t="s">
        <v>237</v>
      </c>
      <c r="G421" s="168"/>
      <c r="H421" s="168"/>
      <c r="I421" s="168"/>
      <c r="J421" s="168"/>
    </row>
    <row r="422" spans="1:10" s="11" customFormat="1" x14ac:dyDescent="0.25">
      <c r="A422" s="8">
        <v>42461</v>
      </c>
      <c r="B422" s="10">
        <v>0.70833333333333304</v>
      </c>
      <c r="C422" s="168" t="s">
        <v>150</v>
      </c>
      <c r="D422" s="168" t="s">
        <v>151</v>
      </c>
      <c r="E422" s="168" t="s">
        <v>150</v>
      </c>
      <c r="F422" s="168" t="s">
        <v>226</v>
      </c>
      <c r="G422" s="168"/>
      <c r="H422" s="168"/>
      <c r="I422" s="168"/>
      <c r="J422" s="168"/>
    </row>
    <row r="423" spans="1:10" s="11" customFormat="1" x14ac:dyDescent="0.25">
      <c r="A423" s="8">
        <v>42461</v>
      </c>
      <c r="B423" s="10">
        <v>0.70833333333333304</v>
      </c>
      <c r="C423" s="168" t="s">
        <v>38</v>
      </c>
      <c r="D423" s="168" t="s">
        <v>22</v>
      </c>
      <c r="E423" s="168" t="s">
        <v>38</v>
      </c>
      <c r="F423" s="168" t="s">
        <v>227</v>
      </c>
      <c r="G423" s="168"/>
      <c r="H423" s="168"/>
      <c r="I423" s="168"/>
      <c r="J423" s="168"/>
    </row>
    <row r="424" spans="1:10" s="11" customFormat="1" x14ac:dyDescent="0.25">
      <c r="A424" s="8">
        <v>42461</v>
      </c>
      <c r="B424" s="10">
        <v>0.70833333333333304</v>
      </c>
      <c r="C424" s="168" t="s">
        <v>139</v>
      </c>
      <c r="D424" s="168" t="s">
        <v>156</v>
      </c>
      <c r="E424" s="168" t="s">
        <v>139</v>
      </c>
      <c r="F424" s="168" t="s">
        <v>227</v>
      </c>
      <c r="G424" s="168"/>
      <c r="H424" s="168"/>
      <c r="I424" s="168"/>
      <c r="J424" s="168"/>
    </row>
    <row r="425" spans="1:10" s="11" customFormat="1" x14ac:dyDescent="0.25">
      <c r="A425" s="8">
        <v>42461</v>
      </c>
      <c r="B425" s="10">
        <v>0.70833333333333304</v>
      </c>
      <c r="C425" s="178" t="s">
        <v>106</v>
      </c>
      <c r="D425" s="178" t="s">
        <v>157</v>
      </c>
      <c r="E425" s="178" t="s">
        <v>106</v>
      </c>
      <c r="F425" s="178" t="s">
        <v>237</v>
      </c>
      <c r="G425" s="178"/>
      <c r="H425" s="178"/>
      <c r="I425" s="178"/>
      <c r="J425" s="178"/>
    </row>
    <row r="426" spans="1:10" s="11" customFormat="1" x14ac:dyDescent="0.25">
      <c r="A426" s="8">
        <v>42461</v>
      </c>
      <c r="B426" s="10">
        <v>0.70833333333333304</v>
      </c>
      <c r="C426" s="168" t="s">
        <v>38</v>
      </c>
      <c r="D426" s="168" t="s">
        <v>158</v>
      </c>
      <c r="E426" s="168" t="s">
        <v>268</v>
      </c>
      <c r="F426" s="168" t="s">
        <v>249</v>
      </c>
      <c r="G426" s="168"/>
      <c r="H426" s="168"/>
      <c r="I426" s="168"/>
      <c r="J426" s="168"/>
    </row>
    <row r="427" spans="1:10" s="11" customFormat="1" x14ac:dyDescent="0.25">
      <c r="A427" s="8">
        <v>42461</v>
      </c>
      <c r="B427" s="10">
        <v>0.70833333333333304</v>
      </c>
      <c r="C427" s="168" t="s">
        <v>81</v>
      </c>
      <c r="D427" s="168" t="s">
        <v>122</v>
      </c>
      <c r="E427" s="168" t="s">
        <v>81</v>
      </c>
      <c r="F427" s="168" t="s">
        <v>233</v>
      </c>
      <c r="G427" s="168"/>
      <c r="H427" s="168"/>
      <c r="I427" s="168"/>
      <c r="J427" s="168"/>
    </row>
    <row r="428" spans="1:10" s="11" customFormat="1" x14ac:dyDescent="0.25">
      <c r="A428" s="8">
        <v>42461</v>
      </c>
      <c r="B428" s="10">
        <v>0.70833333333333304</v>
      </c>
      <c r="C428" s="178" t="s">
        <v>122</v>
      </c>
      <c r="D428" s="178" t="s">
        <v>152</v>
      </c>
      <c r="E428" s="178" t="s">
        <v>122</v>
      </c>
      <c r="F428" s="178" t="s">
        <v>227</v>
      </c>
      <c r="G428" s="178"/>
      <c r="H428" s="178"/>
      <c r="I428" s="178"/>
      <c r="J428" s="178"/>
    </row>
    <row r="429" spans="1:10" s="11" customFormat="1" x14ac:dyDescent="0.25">
      <c r="A429" s="8">
        <v>42461</v>
      </c>
      <c r="B429" s="10">
        <v>0.70833333333333304</v>
      </c>
      <c r="C429" s="178" t="s">
        <v>122</v>
      </c>
      <c r="D429" s="178" t="s">
        <v>158</v>
      </c>
      <c r="E429" s="178" t="s">
        <v>122</v>
      </c>
      <c r="F429" s="178" t="s">
        <v>232</v>
      </c>
      <c r="G429" s="178"/>
      <c r="H429" s="178"/>
      <c r="I429" s="178"/>
      <c r="J429" s="178"/>
    </row>
    <row r="430" spans="1:10" s="11" customFormat="1" x14ac:dyDescent="0.25">
      <c r="A430" s="8">
        <v>42461</v>
      </c>
      <c r="B430" s="10">
        <v>0.70833333333333304</v>
      </c>
      <c r="C430" s="168" t="s">
        <v>42</v>
      </c>
      <c r="D430" s="168" t="s">
        <v>127</v>
      </c>
      <c r="E430" s="168" t="s">
        <v>42</v>
      </c>
      <c r="F430" s="168" t="s">
        <v>229</v>
      </c>
      <c r="G430" s="168"/>
      <c r="H430" s="168"/>
      <c r="I430" s="168"/>
      <c r="J430" s="168"/>
    </row>
    <row r="431" spans="1:10" s="11" customFormat="1" x14ac:dyDescent="0.25">
      <c r="A431" s="8">
        <v>42461</v>
      </c>
      <c r="B431" s="10">
        <v>0.70833333333333304</v>
      </c>
      <c r="C431" s="178" t="s">
        <v>127</v>
      </c>
      <c r="D431" s="178" t="s">
        <v>57</v>
      </c>
      <c r="E431" s="178" t="s">
        <v>127</v>
      </c>
      <c r="F431" s="178" t="s">
        <v>232</v>
      </c>
      <c r="G431" s="178"/>
      <c r="H431" s="178"/>
      <c r="I431" s="178"/>
      <c r="J431" s="178"/>
    </row>
    <row r="432" spans="1:10" s="11" customFormat="1" x14ac:dyDescent="0.25">
      <c r="A432" s="8">
        <v>42461</v>
      </c>
      <c r="B432" s="10">
        <v>0.70833333333333304</v>
      </c>
      <c r="C432" s="168" t="s">
        <v>126</v>
      </c>
      <c r="D432" s="168" t="s">
        <v>31</v>
      </c>
      <c r="E432" s="168" t="s">
        <v>126</v>
      </c>
      <c r="F432" s="168" t="s">
        <v>227</v>
      </c>
      <c r="G432" s="168"/>
      <c r="H432" s="168"/>
      <c r="I432" s="168"/>
      <c r="J432" s="168"/>
    </row>
    <row r="433" spans="1:10" s="11" customFormat="1" x14ac:dyDescent="0.25">
      <c r="A433" s="8">
        <v>42461</v>
      </c>
      <c r="B433" s="10">
        <v>0.70833333333333304</v>
      </c>
      <c r="C433" s="184" t="s">
        <v>92</v>
      </c>
      <c r="D433" s="184" t="s">
        <v>159</v>
      </c>
      <c r="E433" s="184" t="s">
        <v>92</v>
      </c>
      <c r="F433" s="184" t="s">
        <v>227</v>
      </c>
      <c r="G433" s="184"/>
      <c r="H433" s="184"/>
      <c r="I433" s="184"/>
      <c r="J433" s="184"/>
    </row>
    <row r="434" spans="1:10" s="11" customFormat="1" x14ac:dyDescent="0.25">
      <c r="A434" s="8">
        <v>42461</v>
      </c>
      <c r="B434" s="10">
        <v>0.70833333333333304</v>
      </c>
      <c r="C434" s="178" t="s">
        <v>77</v>
      </c>
      <c r="D434" s="178" t="s">
        <v>160</v>
      </c>
      <c r="E434" s="178" t="s">
        <v>77</v>
      </c>
      <c r="F434" s="178" t="s">
        <v>229</v>
      </c>
      <c r="G434" s="178"/>
      <c r="H434" s="178"/>
      <c r="I434" s="178"/>
      <c r="J434" s="178"/>
    </row>
    <row r="435" spans="1:10" s="11" customFormat="1" x14ac:dyDescent="0.25">
      <c r="A435" s="8">
        <v>42461</v>
      </c>
      <c r="B435" s="10">
        <v>0.70833333333333304</v>
      </c>
      <c r="C435" s="168" t="s">
        <v>127</v>
      </c>
      <c r="D435" s="168" t="s">
        <v>42</v>
      </c>
      <c r="E435" s="168" t="s">
        <v>127</v>
      </c>
      <c r="F435" s="168" t="s">
        <v>229</v>
      </c>
      <c r="G435" s="168"/>
      <c r="H435" s="168"/>
      <c r="I435" s="168"/>
      <c r="J435" s="168"/>
    </row>
    <row r="436" spans="1:10" s="11" customFormat="1" x14ac:dyDescent="0.25">
      <c r="A436" s="8">
        <v>42461</v>
      </c>
      <c r="B436" s="10">
        <v>0.70833333333333304</v>
      </c>
      <c r="C436" s="168" t="s">
        <v>118</v>
      </c>
      <c r="D436" s="168" t="s">
        <v>25</v>
      </c>
      <c r="E436" s="168" t="s">
        <v>118</v>
      </c>
      <c r="F436" s="168" t="s">
        <v>228</v>
      </c>
      <c r="G436" s="168"/>
      <c r="H436" s="168"/>
      <c r="I436" s="168"/>
      <c r="J436" s="168"/>
    </row>
    <row r="437" spans="1:10" s="11" customFormat="1" x14ac:dyDescent="0.25">
      <c r="A437" s="8">
        <v>42461</v>
      </c>
      <c r="B437" s="10">
        <v>0.70833333333333304</v>
      </c>
      <c r="C437" s="184" t="s">
        <v>63</v>
      </c>
      <c r="D437" s="184" t="s">
        <v>85</v>
      </c>
      <c r="E437" s="184" t="s">
        <v>63</v>
      </c>
      <c r="F437" s="184" t="s">
        <v>229</v>
      </c>
      <c r="G437" s="184"/>
      <c r="H437" s="184"/>
      <c r="I437" s="184"/>
      <c r="J437" s="184"/>
    </row>
    <row r="438" spans="1:10" s="77" customFormat="1" x14ac:dyDescent="0.25">
      <c r="A438" s="8">
        <v>42461</v>
      </c>
      <c r="B438" s="10">
        <v>0.70833333333333304</v>
      </c>
      <c r="C438" s="168" t="s">
        <v>77</v>
      </c>
      <c r="D438" s="168" t="s">
        <v>160</v>
      </c>
      <c r="E438" s="168" t="s">
        <v>77</v>
      </c>
      <c r="F438" s="168" t="s">
        <v>229</v>
      </c>
      <c r="G438" s="168"/>
      <c r="H438" s="168"/>
      <c r="I438" s="168"/>
      <c r="J438" s="168"/>
    </row>
    <row r="439" spans="1:10" s="168" customFormat="1" x14ac:dyDescent="0.25">
      <c r="A439" s="8">
        <v>42461</v>
      </c>
      <c r="B439" s="10">
        <v>0.75</v>
      </c>
      <c r="C439" s="168" t="s">
        <v>85</v>
      </c>
      <c r="D439" s="168" t="s">
        <v>63</v>
      </c>
      <c r="E439" s="168" t="s">
        <v>268</v>
      </c>
      <c r="F439" s="168" t="s">
        <v>229</v>
      </c>
    </row>
    <row r="440" spans="1:10" s="168" customFormat="1" x14ac:dyDescent="0.25">
      <c r="A440" s="8">
        <v>42461</v>
      </c>
      <c r="B440" s="10">
        <v>0.75</v>
      </c>
      <c r="C440" s="168" t="s">
        <v>118</v>
      </c>
      <c r="D440" s="168" t="s">
        <v>25</v>
      </c>
      <c r="E440" s="168" t="s">
        <v>118</v>
      </c>
      <c r="F440" s="168" t="s">
        <v>228</v>
      </c>
    </row>
    <row r="441" spans="1:10" s="80" customFormat="1" x14ac:dyDescent="0.25">
      <c r="A441" s="8">
        <v>42461</v>
      </c>
      <c r="B441" s="10">
        <v>0.75</v>
      </c>
      <c r="C441" s="168" t="s">
        <v>126</v>
      </c>
      <c r="D441" s="168" t="s">
        <v>154</v>
      </c>
      <c r="E441" s="168" t="s">
        <v>126</v>
      </c>
      <c r="F441" s="168" t="s">
        <v>229</v>
      </c>
      <c r="G441" s="168"/>
      <c r="H441" s="168"/>
      <c r="I441" s="168"/>
      <c r="J441" s="168"/>
    </row>
    <row r="442" spans="1:10" s="184" customFormat="1" x14ac:dyDescent="0.25">
      <c r="A442" s="8"/>
      <c r="B442" s="10"/>
    </row>
    <row r="443" spans="1:10" s="80" customFormat="1" x14ac:dyDescent="0.25">
      <c r="A443" s="8">
        <v>42430</v>
      </c>
      <c r="B443" s="10">
        <v>0.70833333333333304</v>
      </c>
      <c r="C443" s="168" t="s">
        <v>138</v>
      </c>
      <c r="D443" s="168" t="s">
        <v>141</v>
      </c>
      <c r="E443" s="168" t="s">
        <v>138</v>
      </c>
      <c r="F443" s="168" t="s">
        <v>226</v>
      </c>
      <c r="G443" s="168"/>
      <c r="H443" s="168"/>
      <c r="I443" s="168"/>
      <c r="J443" s="168"/>
    </row>
    <row r="444" spans="1:10" s="168" customFormat="1" x14ac:dyDescent="0.25">
      <c r="A444" s="8">
        <v>42430</v>
      </c>
      <c r="B444" s="10">
        <v>0.70833333333333304</v>
      </c>
      <c r="C444" s="168" t="s">
        <v>118</v>
      </c>
      <c r="D444" s="168" t="s">
        <v>126</v>
      </c>
      <c r="E444" s="168" t="s">
        <v>118</v>
      </c>
      <c r="F444" s="168" t="s">
        <v>229</v>
      </c>
    </row>
    <row r="445" spans="1:10" s="78" customFormat="1" x14ac:dyDescent="0.25">
      <c r="A445" s="8">
        <v>42430</v>
      </c>
      <c r="B445" s="10">
        <v>0.70833333333333304</v>
      </c>
      <c r="C445" s="168" t="s">
        <v>85</v>
      </c>
      <c r="D445" s="168" t="s">
        <v>110</v>
      </c>
      <c r="E445" s="168" t="s">
        <v>268</v>
      </c>
      <c r="F445" s="168" t="s">
        <v>247</v>
      </c>
      <c r="G445" s="168"/>
      <c r="H445" s="168"/>
      <c r="I445" s="168"/>
      <c r="J445" s="168"/>
    </row>
    <row r="446" spans="1:10" s="80" customFormat="1" x14ac:dyDescent="0.25">
      <c r="A446" s="8">
        <v>42430</v>
      </c>
      <c r="B446" s="10">
        <v>0.70833333333333304</v>
      </c>
      <c r="C446" s="168" t="s">
        <v>92</v>
      </c>
      <c r="D446" s="168" t="s">
        <v>135</v>
      </c>
      <c r="E446" s="168" t="s">
        <v>92</v>
      </c>
      <c r="F446" s="168" t="s">
        <v>228</v>
      </c>
      <c r="G446" s="168"/>
      <c r="H446" s="168"/>
      <c r="I446" s="168"/>
      <c r="J446" s="168"/>
    </row>
    <row r="447" spans="1:10" s="80" customFormat="1" x14ac:dyDescent="0.25">
      <c r="A447" s="8">
        <v>42430</v>
      </c>
      <c r="B447" s="10">
        <v>0.70833333333333304</v>
      </c>
      <c r="C447" s="168" t="s">
        <v>66</v>
      </c>
      <c r="D447" s="168" t="s">
        <v>92</v>
      </c>
      <c r="E447" s="168" t="s">
        <v>66</v>
      </c>
      <c r="F447" s="168" t="s">
        <v>226</v>
      </c>
      <c r="G447" s="168"/>
      <c r="H447" s="168"/>
      <c r="I447" s="168"/>
      <c r="J447" s="168"/>
    </row>
    <row r="448" spans="1:10" s="80" customFormat="1" x14ac:dyDescent="0.25">
      <c r="A448" s="8">
        <v>42430</v>
      </c>
      <c r="B448" s="10">
        <v>0.70833333333333304</v>
      </c>
      <c r="C448" s="168" t="s">
        <v>77</v>
      </c>
      <c r="D448" s="168" t="s">
        <v>145</v>
      </c>
      <c r="E448" s="168" t="s">
        <v>77</v>
      </c>
      <c r="F448" s="168" t="s">
        <v>226</v>
      </c>
      <c r="G448" s="168"/>
      <c r="H448" s="168"/>
      <c r="I448" s="168"/>
      <c r="J448" s="168"/>
    </row>
    <row r="449" spans="1:10" s="168" customFormat="1" x14ac:dyDescent="0.25">
      <c r="A449" s="8">
        <v>42430</v>
      </c>
      <c r="B449" s="10">
        <v>0.70833333333333304</v>
      </c>
      <c r="C449" s="168" t="s">
        <v>34</v>
      </c>
      <c r="D449" s="168" t="s">
        <v>31</v>
      </c>
      <c r="E449" s="168" t="s">
        <v>34</v>
      </c>
      <c r="F449" s="168" t="s">
        <v>243</v>
      </c>
    </row>
    <row r="450" spans="1:10" s="80" customFormat="1" x14ac:dyDescent="0.25">
      <c r="A450" s="8">
        <v>42430</v>
      </c>
      <c r="B450" s="10">
        <v>0.70833333333333304</v>
      </c>
      <c r="C450" s="168" t="s">
        <v>77</v>
      </c>
      <c r="D450" s="168" t="s">
        <v>31</v>
      </c>
      <c r="E450" s="168" t="s">
        <v>268</v>
      </c>
      <c r="F450" s="168" t="s">
        <v>227</v>
      </c>
      <c r="G450" s="168"/>
      <c r="H450" s="168"/>
      <c r="I450" s="168"/>
      <c r="J450" s="168"/>
    </row>
    <row r="451" spans="1:10" s="77" customFormat="1" x14ac:dyDescent="0.25">
      <c r="A451" s="8">
        <v>42430</v>
      </c>
      <c r="B451" s="10">
        <v>0.70833333333333304</v>
      </c>
      <c r="C451" s="168" t="s">
        <v>118</v>
      </c>
      <c r="D451" s="168" t="s">
        <v>31</v>
      </c>
      <c r="E451" s="168" t="s">
        <v>118</v>
      </c>
      <c r="F451" s="168" t="s">
        <v>227</v>
      </c>
      <c r="G451" s="168"/>
      <c r="H451" s="168"/>
      <c r="I451" s="168"/>
      <c r="J451" s="168"/>
    </row>
    <row r="452" spans="1:10" s="79" customFormat="1" x14ac:dyDescent="0.25">
      <c r="A452" s="8">
        <v>42430</v>
      </c>
      <c r="B452" s="10">
        <v>0.70833333333333304</v>
      </c>
      <c r="C452" s="168" t="s">
        <v>114</v>
      </c>
      <c r="D452" s="168" t="s">
        <v>113</v>
      </c>
      <c r="E452" s="168" t="s">
        <v>114</v>
      </c>
      <c r="F452" s="168" t="s">
        <v>228</v>
      </c>
      <c r="G452" s="168"/>
      <c r="H452" s="168"/>
      <c r="I452" s="168"/>
      <c r="J452" s="168"/>
    </row>
    <row r="453" spans="1:10" s="79" customFormat="1" x14ac:dyDescent="0.25">
      <c r="A453" s="8">
        <v>42430</v>
      </c>
      <c r="B453" s="10">
        <v>0.70833333333333304</v>
      </c>
      <c r="C453" s="168" t="s">
        <v>122</v>
      </c>
      <c r="D453" s="168" t="s">
        <v>119</v>
      </c>
      <c r="E453" s="168" t="s">
        <v>122</v>
      </c>
      <c r="F453" s="168" t="s">
        <v>232</v>
      </c>
      <c r="G453" s="168"/>
      <c r="H453" s="168"/>
      <c r="I453" s="168"/>
      <c r="J453" s="168"/>
    </row>
    <row r="454" spans="1:10" s="77" customFormat="1" x14ac:dyDescent="0.25">
      <c r="A454" s="8">
        <v>42430</v>
      </c>
      <c r="B454" s="10">
        <v>0.70833333333333304</v>
      </c>
      <c r="C454" s="178" t="s">
        <v>81</v>
      </c>
      <c r="D454" s="178" t="s">
        <v>58</v>
      </c>
      <c r="E454" s="178" t="s">
        <v>81</v>
      </c>
      <c r="F454" s="178" t="s">
        <v>227</v>
      </c>
      <c r="G454" s="178"/>
      <c r="H454" s="178"/>
      <c r="I454" s="178"/>
      <c r="J454" s="178"/>
    </row>
    <row r="455" spans="1:10" s="79" customFormat="1" x14ac:dyDescent="0.25">
      <c r="A455" s="8">
        <v>42430</v>
      </c>
      <c r="B455" s="10">
        <v>0.70833333333333304</v>
      </c>
      <c r="C455" s="168" t="s">
        <v>146</v>
      </c>
      <c r="D455" s="168" t="s">
        <v>110</v>
      </c>
      <c r="E455" s="168" t="s">
        <v>146</v>
      </c>
      <c r="F455" s="168" t="s">
        <v>236</v>
      </c>
      <c r="G455" s="168"/>
      <c r="H455" s="168"/>
      <c r="I455" s="168"/>
      <c r="J455" s="168"/>
    </row>
    <row r="456" spans="1:10" s="79" customFormat="1" x14ac:dyDescent="0.25">
      <c r="A456" s="8">
        <v>42430</v>
      </c>
      <c r="B456" s="10">
        <v>0.70833333333333304</v>
      </c>
      <c r="C456" s="168" t="s">
        <v>140</v>
      </c>
      <c r="D456" s="168" t="s">
        <v>141</v>
      </c>
      <c r="E456" s="168" t="s">
        <v>140</v>
      </c>
      <c r="F456" s="168" t="s">
        <v>226</v>
      </c>
      <c r="G456" s="168"/>
      <c r="H456" s="168"/>
      <c r="I456" s="168"/>
      <c r="J456" s="168"/>
    </row>
    <row r="457" spans="1:10" s="11" customFormat="1" x14ac:dyDescent="0.25">
      <c r="A457" s="8">
        <v>42430</v>
      </c>
      <c r="B457" s="10">
        <v>0.70833333333333304</v>
      </c>
      <c r="C457" s="178" t="s">
        <v>139</v>
      </c>
      <c r="D457" s="178" t="s">
        <v>81</v>
      </c>
      <c r="E457" s="178" t="s">
        <v>268</v>
      </c>
      <c r="F457" s="178" t="s">
        <v>227</v>
      </c>
      <c r="G457" s="178"/>
      <c r="H457" s="178"/>
      <c r="I457" s="178"/>
      <c r="J457" s="178"/>
    </row>
    <row r="458" spans="1:10" s="11" customFormat="1" x14ac:dyDescent="0.25">
      <c r="A458" s="8">
        <v>42430</v>
      </c>
      <c r="B458" s="10">
        <v>0.70833333333333304</v>
      </c>
      <c r="C458" s="178" t="s">
        <v>147</v>
      </c>
      <c r="D458" s="178" t="s">
        <v>38</v>
      </c>
      <c r="E458" s="178" t="s">
        <v>147</v>
      </c>
      <c r="F458" s="178" t="s">
        <v>229</v>
      </c>
      <c r="G458" s="178"/>
      <c r="H458" s="178"/>
      <c r="I458" s="178"/>
      <c r="J458" s="178"/>
    </row>
    <row r="459" spans="1:10" s="11" customFormat="1" x14ac:dyDescent="0.25">
      <c r="A459" s="8">
        <v>42430</v>
      </c>
      <c r="B459" s="10">
        <v>0.70833333333333304</v>
      </c>
      <c r="C459" s="168" t="s">
        <v>148</v>
      </c>
      <c r="D459" s="168" t="s">
        <v>114</v>
      </c>
      <c r="E459" s="168" t="s">
        <v>268</v>
      </c>
      <c r="F459" s="168" t="s">
        <v>226</v>
      </c>
      <c r="G459" s="168"/>
      <c r="H459" s="168"/>
      <c r="I459" s="168"/>
      <c r="J459" s="168"/>
    </row>
    <row r="460" spans="1:10" s="11" customFormat="1" x14ac:dyDescent="0.25">
      <c r="A460" s="8">
        <v>42430</v>
      </c>
      <c r="B460" s="10">
        <v>0.70833333333333304</v>
      </c>
      <c r="C460" s="168" t="s">
        <v>106</v>
      </c>
      <c r="D460" s="168" t="s">
        <v>149</v>
      </c>
      <c r="E460" s="168" t="s">
        <v>106</v>
      </c>
      <c r="F460" s="168" t="s">
        <v>237</v>
      </c>
      <c r="G460" s="168"/>
      <c r="H460" s="168"/>
      <c r="I460" s="168"/>
      <c r="J460" s="168"/>
    </row>
    <row r="461" spans="1:10" s="11" customFormat="1" x14ac:dyDescent="0.25">
      <c r="A461" s="8">
        <v>42430</v>
      </c>
      <c r="B461" s="10">
        <v>0.70833333333333304</v>
      </c>
      <c r="C461" s="168" t="s">
        <v>122</v>
      </c>
      <c r="D461" s="168" t="s">
        <v>104</v>
      </c>
      <c r="E461" s="168" t="s">
        <v>122</v>
      </c>
      <c r="F461" s="168" t="s">
        <v>229</v>
      </c>
      <c r="G461" s="168"/>
      <c r="H461" s="168"/>
      <c r="I461" s="168"/>
      <c r="J461" s="168"/>
    </row>
    <row r="462" spans="1:10" s="11" customFormat="1" x14ac:dyDescent="0.25">
      <c r="A462" s="8">
        <v>42430</v>
      </c>
      <c r="B462" s="10">
        <v>0.70833333333333304</v>
      </c>
      <c r="C462" s="168" t="s">
        <v>118</v>
      </c>
      <c r="D462" s="168" t="s">
        <v>25</v>
      </c>
      <c r="E462" s="168" t="s">
        <v>118</v>
      </c>
      <c r="F462" s="168" t="s">
        <v>226</v>
      </c>
      <c r="G462" s="168"/>
      <c r="H462" s="168"/>
      <c r="I462" s="168"/>
      <c r="J462" s="168"/>
    </row>
    <row r="463" spans="1:10" s="11" customFormat="1" x14ac:dyDescent="0.25">
      <c r="A463" s="8">
        <v>42430</v>
      </c>
      <c r="B463" s="10">
        <v>0.70833333333333304</v>
      </c>
      <c r="C463" s="178" t="s">
        <v>31</v>
      </c>
      <c r="D463" s="178" t="s">
        <v>77</v>
      </c>
      <c r="E463" s="178" t="s">
        <v>268</v>
      </c>
      <c r="F463" s="178" t="s">
        <v>249</v>
      </c>
      <c r="G463" s="178"/>
      <c r="H463" s="178"/>
      <c r="I463" s="178"/>
      <c r="J463" s="178"/>
    </row>
    <row r="464" spans="1:10" s="11" customFormat="1" x14ac:dyDescent="0.25">
      <c r="A464" s="8">
        <v>42430</v>
      </c>
      <c r="B464" s="10">
        <v>0.70833333333333304</v>
      </c>
      <c r="C464" s="178" t="s">
        <v>63</v>
      </c>
      <c r="D464" s="178" t="s">
        <v>31</v>
      </c>
      <c r="E464" s="178" t="s">
        <v>63</v>
      </c>
      <c r="F464" s="178" t="s">
        <v>227</v>
      </c>
      <c r="G464" s="178"/>
      <c r="H464" s="178"/>
      <c r="I464" s="178"/>
      <c r="J464" s="178"/>
    </row>
    <row r="465" spans="1:10" s="11" customFormat="1" x14ac:dyDescent="0.25">
      <c r="A465" s="8">
        <v>42430</v>
      </c>
      <c r="B465" s="10">
        <v>0.70833333333333304</v>
      </c>
      <c r="C465" s="168" t="s">
        <v>118</v>
      </c>
      <c r="D465" s="168" t="s">
        <v>150</v>
      </c>
      <c r="E465" s="168" t="s">
        <v>118</v>
      </c>
      <c r="F465" s="168" t="s">
        <v>232</v>
      </c>
      <c r="G465" s="168"/>
      <c r="H465" s="168"/>
      <c r="I465" s="168"/>
      <c r="J465" s="168"/>
    </row>
    <row r="466" spans="1:10" s="11" customFormat="1" x14ac:dyDescent="0.25">
      <c r="A466" s="8">
        <v>42430</v>
      </c>
      <c r="B466" s="10">
        <v>0.70833333333333304</v>
      </c>
      <c r="C466" s="168" t="s">
        <v>38</v>
      </c>
      <c r="D466" s="168" t="s">
        <v>65</v>
      </c>
      <c r="E466" s="168" t="s">
        <v>38</v>
      </c>
      <c r="F466" s="168" t="s">
        <v>227</v>
      </c>
      <c r="G466" s="168"/>
      <c r="H466" s="168"/>
      <c r="I466" s="168"/>
      <c r="J466" s="168"/>
    </row>
    <row r="467" spans="1:10" s="11" customFormat="1" x14ac:dyDescent="0.25">
      <c r="A467" s="8">
        <v>42430</v>
      </c>
      <c r="B467" s="10">
        <v>0.70833333333333304</v>
      </c>
      <c r="C467" s="184" t="s">
        <v>38</v>
      </c>
      <c r="D467" s="184" t="s">
        <v>84</v>
      </c>
      <c r="E467" s="184" t="s">
        <v>268</v>
      </c>
      <c r="F467" s="184" t="s">
        <v>226</v>
      </c>
      <c r="G467" s="184"/>
      <c r="H467" s="184"/>
      <c r="I467" s="184"/>
      <c r="J467" s="184"/>
    </row>
    <row r="468" spans="1:10" s="11" customFormat="1" x14ac:dyDescent="0.25">
      <c r="A468" s="8">
        <v>42430</v>
      </c>
      <c r="B468" s="10">
        <v>0.70833333333333304</v>
      </c>
      <c r="C468" s="168" t="s">
        <v>42</v>
      </c>
      <c r="D468" s="168" t="s">
        <v>76</v>
      </c>
      <c r="E468" s="168" t="s">
        <v>42</v>
      </c>
      <c r="F468" s="168" t="s">
        <v>228</v>
      </c>
      <c r="G468" s="168"/>
      <c r="H468" s="168"/>
      <c r="I468" s="168"/>
      <c r="J468" s="168"/>
    </row>
    <row r="469" spans="1:10" s="11" customFormat="1" x14ac:dyDescent="0.25">
      <c r="A469" s="8">
        <v>42430</v>
      </c>
      <c r="B469" s="10">
        <v>0.70833333333333304</v>
      </c>
      <c r="C469" s="168" t="s">
        <v>104</v>
      </c>
      <c r="D469" s="168" t="s">
        <v>81</v>
      </c>
      <c r="E469" s="168" t="s">
        <v>104</v>
      </c>
      <c r="F469" s="168" t="s">
        <v>231</v>
      </c>
      <c r="G469" s="168"/>
      <c r="H469" s="168"/>
      <c r="I469" s="168"/>
      <c r="J469" s="168"/>
    </row>
    <row r="470" spans="1:10" s="11" customFormat="1" x14ac:dyDescent="0.25">
      <c r="A470" s="8">
        <v>42430</v>
      </c>
      <c r="B470" s="10">
        <v>0.70833333333333304</v>
      </c>
      <c r="C470" s="168" t="s">
        <v>140</v>
      </c>
      <c r="D470" s="168" t="s">
        <v>139</v>
      </c>
      <c r="E470" s="168" t="s">
        <v>140</v>
      </c>
      <c r="F470" s="168" t="s">
        <v>226</v>
      </c>
      <c r="G470" s="168"/>
      <c r="H470" s="168"/>
      <c r="I470" s="168"/>
      <c r="J470" s="168"/>
    </row>
    <row r="471" spans="1:10" s="11" customFormat="1" x14ac:dyDescent="0.25">
      <c r="A471" s="8">
        <v>42430</v>
      </c>
      <c r="B471" s="10">
        <v>0.70833333333333304</v>
      </c>
      <c r="C471" s="168" t="s">
        <v>90</v>
      </c>
      <c r="D471" s="168" t="s">
        <v>104</v>
      </c>
      <c r="E471" s="168" t="s">
        <v>90</v>
      </c>
      <c r="F471" s="168" t="s">
        <v>237</v>
      </c>
      <c r="G471" s="168"/>
      <c r="H471" s="168"/>
      <c r="I471" s="168"/>
      <c r="J471" s="168"/>
    </row>
    <row r="472" spans="1:10" s="11" customFormat="1" x14ac:dyDescent="0.25">
      <c r="A472" s="8">
        <v>42430</v>
      </c>
      <c r="B472" s="10">
        <v>0.70833333333333304</v>
      </c>
      <c r="C472" s="168" t="s">
        <v>92</v>
      </c>
      <c r="D472" s="168" t="s">
        <v>22</v>
      </c>
      <c r="E472" s="168" t="s">
        <v>92</v>
      </c>
      <c r="F472" s="168" t="s">
        <v>226</v>
      </c>
      <c r="G472" s="168"/>
      <c r="H472" s="168"/>
      <c r="I472" s="168"/>
      <c r="J472" s="168"/>
    </row>
    <row r="473" spans="1:10" s="11" customFormat="1" x14ac:dyDescent="0.25">
      <c r="A473" s="8">
        <v>42430</v>
      </c>
      <c r="B473" s="10">
        <v>0.70833333333333304</v>
      </c>
      <c r="C473" s="184" t="s">
        <v>63</v>
      </c>
      <c r="D473" s="184" t="s">
        <v>48</v>
      </c>
      <c r="E473" s="184" t="s">
        <v>63</v>
      </c>
      <c r="F473" s="184" t="s">
        <v>226</v>
      </c>
      <c r="G473" s="184"/>
      <c r="H473" s="184"/>
      <c r="I473" s="184"/>
      <c r="J473" s="184"/>
    </row>
    <row r="474" spans="1:10" s="11" customFormat="1" x14ac:dyDescent="0.25">
      <c r="A474" s="8">
        <v>42430</v>
      </c>
      <c r="B474" s="10">
        <v>0.70833333333333304</v>
      </c>
      <c r="C474" s="168" t="s">
        <v>84</v>
      </c>
      <c r="D474" s="168" t="s">
        <v>134</v>
      </c>
      <c r="E474" s="168" t="s">
        <v>84</v>
      </c>
      <c r="F474" s="168" t="s">
        <v>227</v>
      </c>
      <c r="G474" s="168"/>
      <c r="H474" s="168"/>
      <c r="I474" s="168"/>
      <c r="J474" s="168"/>
    </row>
    <row r="475" spans="1:10" s="11" customFormat="1" x14ac:dyDescent="0.25">
      <c r="A475" s="8">
        <v>42430</v>
      </c>
      <c r="B475" s="10">
        <v>0.70833333333333304</v>
      </c>
      <c r="C475" s="168" t="s">
        <v>92</v>
      </c>
      <c r="D475" s="168" t="s">
        <v>22</v>
      </c>
      <c r="E475" s="168" t="s">
        <v>92</v>
      </c>
      <c r="F475" s="168" t="s">
        <v>229</v>
      </c>
      <c r="G475" s="168"/>
      <c r="H475" s="168"/>
      <c r="I475" s="168"/>
      <c r="J475" s="168"/>
    </row>
    <row r="476" spans="1:10" s="11" customFormat="1" x14ac:dyDescent="0.25">
      <c r="A476" s="8">
        <v>42430</v>
      </c>
      <c r="B476" s="10">
        <v>0.75</v>
      </c>
      <c r="C476" s="168" t="s">
        <v>76</v>
      </c>
      <c r="D476" s="168" t="s">
        <v>42</v>
      </c>
      <c r="E476" s="168" t="s">
        <v>76</v>
      </c>
      <c r="F476" s="168" t="s">
        <v>228</v>
      </c>
      <c r="G476" s="168"/>
      <c r="H476" s="168"/>
      <c r="I476" s="168"/>
      <c r="J476" s="168"/>
    </row>
    <row r="477" spans="1:10" s="11" customFormat="1" x14ac:dyDescent="0.25">
      <c r="A477" s="8">
        <v>42430</v>
      </c>
      <c r="B477" s="10">
        <v>0.75</v>
      </c>
      <c r="C477" s="168" t="s">
        <v>77</v>
      </c>
      <c r="D477" s="168" t="s">
        <v>31</v>
      </c>
      <c r="E477" s="168" t="s">
        <v>77</v>
      </c>
      <c r="F477" s="168" t="s">
        <v>249</v>
      </c>
      <c r="G477" s="168"/>
      <c r="H477" s="168"/>
      <c r="I477" s="168"/>
      <c r="J477" s="168"/>
    </row>
    <row r="478" spans="1:10" s="11" customFormat="1" x14ac:dyDescent="0.25">
      <c r="A478" s="8">
        <v>42430</v>
      </c>
      <c r="B478" s="10">
        <v>0.75</v>
      </c>
      <c r="C478" s="168" t="s">
        <v>25</v>
      </c>
      <c r="D478" s="168" t="s">
        <v>118</v>
      </c>
      <c r="E478" s="168" t="s">
        <v>25</v>
      </c>
      <c r="F478" s="168" t="s">
        <v>226</v>
      </c>
      <c r="G478" s="168"/>
      <c r="H478" s="168"/>
      <c r="I478" s="168"/>
      <c r="J478" s="168"/>
    </row>
    <row r="479" spans="1:10" s="11" customFormat="1" x14ac:dyDescent="0.25">
      <c r="A479" s="8">
        <v>42430</v>
      </c>
      <c r="B479" s="10">
        <v>0.75</v>
      </c>
      <c r="C479" s="168" t="s">
        <v>38</v>
      </c>
      <c r="D479" s="168" t="s">
        <v>147</v>
      </c>
      <c r="E479" s="168" t="s">
        <v>268</v>
      </c>
      <c r="F479" s="168" t="s">
        <v>229</v>
      </c>
      <c r="G479" s="168"/>
      <c r="H479" s="168"/>
      <c r="I479" s="168"/>
      <c r="J479" s="168"/>
    </row>
    <row r="480" spans="1:10" s="11" customFormat="1" x14ac:dyDescent="0.25">
      <c r="A480" s="8"/>
      <c r="B480" s="10"/>
      <c r="C480" s="184"/>
      <c r="D480" s="184"/>
      <c r="E480" s="184"/>
      <c r="F480" s="184"/>
      <c r="G480" s="184"/>
      <c r="H480" s="184"/>
      <c r="I480" s="184"/>
      <c r="J480" s="184"/>
    </row>
    <row r="481" spans="1:10" s="11" customFormat="1" x14ac:dyDescent="0.25">
      <c r="A481" s="8">
        <v>42401</v>
      </c>
      <c r="B481" s="10">
        <v>0.70833333333333304</v>
      </c>
      <c r="C481" s="168" t="s">
        <v>114</v>
      </c>
      <c r="D481" s="168" t="s">
        <v>88</v>
      </c>
      <c r="E481" s="168" t="s">
        <v>268</v>
      </c>
      <c r="F481" s="168" t="s">
        <v>231</v>
      </c>
      <c r="G481" s="168"/>
      <c r="H481" s="168"/>
      <c r="I481" s="168"/>
      <c r="J481" s="168"/>
    </row>
    <row r="482" spans="1:10" s="11" customFormat="1" x14ac:dyDescent="0.25">
      <c r="A482" s="8">
        <v>42401</v>
      </c>
      <c r="B482" s="10">
        <v>0.70833333333333304</v>
      </c>
      <c r="C482" s="168" t="s">
        <v>126</v>
      </c>
      <c r="D482" s="168" t="s">
        <v>133</v>
      </c>
      <c r="E482" s="168" t="s">
        <v>268</v>
      </c>
      <c r="F482" s="168" t="s">
        <v>229</v>
      </c>
      <c r="G482" s="168"/>
      <c r="H482" s="168"/>
      <c r="I482" s="168"/>
      <c r="J482" s="168"/>
    </row>
    <row r="483" spans="1:10" s="11" customFormat="1" x14ac:dyDescent="0.25">
      <c r="A483" s="8">
        <v>42401</v>
      </c>
      <c r="B483" s="10">
        <v>0.70833333333333304</v>
      </c>
      <c r="C483" s="168" t="s">
        <v>51</v>
      </c>
      <c r="D483" s="168" t="s">
        <v>88</v>
      </c>
      <c r="E483" s="168" t="s">
        <v>268</v>
      </c>
      <c r="F483" s="168" t="s">
        <v>228</v>
      </c>
      <c r="G483" s="168"/>
      <c r="H483" s="168"/>
      <c r="I483" s="168"/>
      <c r="J483" s="168"/>
    </row>
    <row r="484" spans="1:10" s="11" customFormat="1" x14ac:dyDescent="0.25">
      <c r="A484" s="8">
        <v>42401</v>
      </c>
      <c r="B484" s="10">
        <v>0.70833333333333304</v>
      </c>
      <c r="C484" s="178" t="s">
        <v>118</v>
      </c>
      <c r="D484" s="178" t="s">
        <v>122</v>
      </c>
      <c r="E484" s="178" t="s">
        <v>118</v>
      </c>
      <c r="F484" s="178" t="s">
        <v>227</v>
      </c>
      <c r="G484" s="178"/>
      <c r="H484" s="178"/>
      <c r="I484" s="178"/>
      <c r="J484" s="178"/>
    </row>
    <row r="485" spans="1:10" s="11" customFormat="1" x14ac:dyDescent="0.25">
      <c r="A485" s="8">
        <v>42401</v>
      </c>
      <c r="B485" s="10">
        <v>0.70833333333333304</v>
      </c>
      <c r="C485" s="168" t="s">
        <v>125</v>
      </c>
      <c r="D485" s="168" t="s">
        <v>118</v>
      </c>
      <c r="E485" s="168" t="s">
        <v>268</v>
      </c>
      <c r="F485" s="168" t="s">
        <v>226</v>
      </c>
      <c r="G485" s="168"/>
      <c r="H485" s="168"/>
      <c r="I485" s="168"/>
      <c r="J485" s="168"/>
    </row>
    <row r="486" spans="1:10" s="11" customFormat="1" x14ac:dyDescent="0.25">
      <c r="A486" s="8">
        <v>42401</v>
      </c>
      <c r="B486" s="10">
        <v>0.70833333333333304</v>
      </c>
      <c r="C486" s="168" t="s">
        <v>36</v>
      </c>
      <c r="D486" s="168" t="s">
        <v>105</v>
      </c>
      <c r="E486" s="168" t="s">
        <v>36</v>
      </c>
      <c r="F486" s="168" t="s">
        <v>236</v>
      </c>
      <c r="G486" s="168"/>
      <c r="H486" s="168"/>
      <c r="I486" s="168"/>
      <c r="J486" s="168"/>
    </row>
    <row r="487" spans="1:10" s="11" customFormat="1" x14ac:dyDescent="0.25">
      <c r="A487" s="8">
        <v>42401</v>
      </c>
      <c r="B487" s="10">
        <v>0.70833333333333304</v>
      </c>
      <c r="C487" s="178" t="s">
        <v>101</v>
      </c>
      <c r="D487" s="178" t="s">
        <v>134</v>
      </c>
      <c r="E487" s="178" t="s">
        <v>101</v>
      </c>
      <c r="F487" s="178" t="s">
        <v>227</v>
      </c>
      <c r="G487" s="178"/>
      <c r="H487" s="178"/>
      <c r="I487" s="178"/>
      <c r="J487" s="178"/>
    </row>
    <row r="488" spans="1:10" s="11" customFormat="1" x14ac:dyDescent="0.25">
      <c r="A488" s="8">
        <v>42401</v>
      </c>
      <c r="B488" s="10">
        <v>0.70833333333333304</v>
      </c>
      <c r="C488" s="178" t="s">
        <v>25</v>
      </c>
      <c r="D488" s="178" t="s">
        <v>56</v>
      </c>
      <c r="E488" s="178" t="s">
        <v>25</v>
      </c>
      <c r="F488" s="178" t="s">
        <v>228</v>
      </c>
      <c r="G488" s="178"/>
      <c r="H488" s="178"/>
      <c r="I488" s="178"/>
      <c r="J488" s="178"/>
    </row>
    <row r="489" spans="1:10" s="11" customFormat="1" x14ac:dyDescent="0.25">
      <c r="A489" s="8">
        <v>42401</v>
      </c>
      <c r="B489" s="10">
        <v>0.70833333333333304</v>
      </c>
      <c r="C489" s="168" t="s">
        <v>135</v>
      </c>
      <c r="D489" s="168" t="s">
        <v>25</v>
      </c>
      <c r="E489" s="168" t="s">
        <v>268</v>
      </c>
      <c r="F489" s="168" t="s">
        <v>227</v>
      </c>
      <c r="G489" s="168"/>
      <c r="H489" s="168"/>
      <c r="I489" s="168"/>
      <c r="J489" s="168"/>
    </row>
    <row r="490" spans="1:10" s="11" customFormat="1" x14ac:dyDescent="0.25">
      <c r="A490" s="8">
        <v>42401</v>
      </c>
      <c r="B490" s="10">
        <v>0.70833333333333304</v>
      </c>
      <c r="C490" s="168" t="s">
        <v>25</v>
      </c>
      <c r="D490" s="168" t="s">
        <v>31</v>
      </c>
      <c r="E490" s="168" t="s">
        <v>25</v>
      </c>
      <c r="F490" s="168" t="s">
        <v>228</v>
      </c>
      <c r="G490" s="168"/>
      <c r="H490" s="168"/>
      <c r="I490" s="168"/>
      <c r="J490" s="168"/>
    </row>
    <row r="491" spans="1:10" s="11" customFormat="1" x14ac:dyDescent="0.25">
      <c r="A491" s="8">
        <v>42401</v>
      </c>
      <c r="B491" s="10">
        <v>0.70833333333333304</v>
      </c>
      <c r="C491" s="168" t="s">
        <v>127</v>
      </c>
      <c r="D491" s="168" t="s">
        <v>136</v>
      </c>
      <c r="E491" s="168" t="s">
        <v>127</v>
      </c>
      <c r="F491" s="168" t="s">
        <v>231</v>
      </c>
      <c r="G491" s="168"/>
      <c r="H491" s="168"/>
      <c r="I491" s="168"/>
      <c r="J491" s="168"/>
    </row>
    <row r="492" spans="1:10" s="11" customFormat="1" x14ac:dyDescent="0.25">
      <c r="A492" s="8">
        <v>42401</v>
      </c>
      <c r="B492" s="10">
        <v>0.70833333333333304</v>
      </c>
      <c r="C492" s="168" t="s">
        <v>90</v>
      </c>
      <c r="D492" s="168" t="s">
        <v>81</v>
      </c>
      <c r="E492" s="168" t="s">
        <v>90</v>
      </c>
      <c r="F492" s="168" t="s">
        <v>227</v>
      </c>
      <c r="G492" s="168"/>
      <c r="H492" s="168"/>
      <c r="I492" s="168"/>
      <c r="J492" s="168"/>
    </row>
    <row r="493" spans="1:10" s="11" customFormat="1" x14ac:dyDescent="0.25">
      <c r="A493" s="8">
        <v>42401</v>
      </c>
      <c r="B493" s="10">
        <v>0.70833333333333304</v>
      </c>
      <c r="C493" s="178" t="s">
        <v>42</v>
      </c>
      <c r="D493" s="178" t="s">
        <v>137</v>
      </c>
      <c r="E493" s="178" t="s">
        <v>42</v>
      </c>
      <c r="F493" s="178" t="s">
        <v>227</v>
      </c>
      <c r="G493" s="178"/>
      <c r="H493" s="178"/>
      <c r="I493" s="178"/>
      <c r="J493" s="178"/>
    </row>
    <row r="494" spans="1:10" s="11" customFormat="1" x14ac:dyDescent="0.25">
      <c r="A494" s="8">
        <v>42401</v>
      </c>
      <c r="B494" s="10">
        <v>0.70833333333333304</v>
      </c>
      <c r="C494" s="178" t="s">
        <v>81</v>
      </c>
      <c r="D494" s="178" t="s">
        <v>139</v>
      </c>
      <c r="E494" s="178" t="s">
        <v>81</v>
      </c>
      <c r="F494" s="178" t="s">
        <v>227</v>
      </c>
      <c r="G494" s="178"/>
      <c r="H494" s="178"/>
      <c r="I494" s="178"/>
      <c r="J494" s="178"/>
    </row>
    <row r="495" spans="1:10" s="11" customFormat="1" x14ac:dyDescent="0.25">
      <c r="A495" s="8">
        <v>42401</v>
      </c>
      <c r="B495" s="10">
        <v>0.70833333333333304</v>
      </c>
      <c r="C495" s="168" t="s">
        <v>118</v>
      </c>
      <c r="D495" s="168" t="s">
        <v>138</v>
      </c>
      <c r="E495" s="168" t="s">
        <v>118</v>
      </c>
      <c r="F495" s="168" t="s">
        <v>228</v>
      </c>
      <c r="G495" s="168"/>
      <c r="H495" s="168"/>
      <c r="I495" s="168"/>
      <c r="J495" s="168"/>
    </row>
    <row r="496" spans="1:10" s="11" customFormat="1" x14ac:dyDescent="0.25">
      <c r="A496" s="8">
        <v>42401</v>
      </c>
      <c r="B496" s="10">
        <v>0.70833333333333304</v>
      </c>
      <c r="C496" s="168" t="s">
        <v>104</v>
      </c>
      <c r="D496" s="168" t="s">
        <v>106</v>
      </c>
      <c r="E496" s="168" t="s">
        <v>104</v>
      </c>
      <c r="F496" s="168" t="s">
        <v>237</v>
      </c>
      <c r="G496" s="168"/>
      <c r="H496" s="168"/>
      <c r="I496" s="168"/>
      <c r="J496" s="168"/>
    </row>
    <row r="497" spans="1:10" s="11" customFormat="1" x14ac:dyDescent="0.25">
      <c r="A497" s="8">
        <v>42401</v>
      </c>
      <c r="B497" s="10">
        <v>0.70833333333333304</v>
      </c>
      <c r="C497" s="168" t="s">
        <v>104</v>
      </c>
      <c r="D497" s="168" t="s">
        <v>71</v>
      </c>
      <c r="E497" s="168" t="s">
        <v>104</v>
      </c>
      <c r="F497" s="168" t="s">
        <v>227</v>
      </c>
      <c r="G497" s="168"/>
      <c r="H497" s="168"/>
      <c r="I497" s="168"/>
      <c r="J497" s="168"/>
    </row>
    <row r="498" spans="1:10" s="11" customFormat="1" x14ac:dyDescent="0.25">
      <c r="A498" s="8">
        <v>42401</v>
      </c>
      <c r="B498" s="10">
        <v>0.70833333333333304</v>
      </c>
      <c r="C498" s="178" t="s">
        <v>66</v>
      </c>
      <c r="D498" s="178" t="s">
        <v>65</v>
      </c>
      <c r="E498" s="178" t="s">
        <v>66</v>
      </c>
      <c r="F498" s="178" t="s">
        <v>232</v>
      </c>
      <c r="G498" s="178"/>
      <c r="H498" s="178"/>
      <c r="I498" s="178"/>
      <c r="J498" s="178"/>
    </row>
    <row r="499" spans="1:10" s="11" customFormat="1" x14ac:dyDescent="0.25">
      <c r="A499" s="8">
        <v>42401</v>
      </c>
      <c r="B499" s="10">
        <v>0.70833333333333304</v>
      </c>
      <c r="C499" s="168" t="s">
        <v>140</v>
      </c>
      <c r="D499" s="168" t="s">
        <v>105</v>
      </c>
      <c r="E499" s="168" t="s">
        <v>140</v>
      </c>
      <c r="F499" s="168" t="s">
        <v>239</v>
      </c>
      <c r="G499" s="168"/>
      <c r="H499" s="168"/>
      <c r="I499" s="168"/>
      <c r="J499" s="168"/>
    </row>
    <row r="500" spans="1:10" s="11" customFormat="1" x14ac:dyDescent="0.25">
      <c r="A500" s="8">
        <v>42401</v>
      </c>
      <c r="B500" s="10">
        <v>0.70833333333333304</v>
      </c>
      <c r="C500" s="168" t="s">
        <v>118</v>
      </c>
      <c r="D500" s="168" t="s">
        <v>122</v>
      </c>
      <c r="E500" s="168" t="s">
        <v>118</v>
      </c>
      <c r="F500" s="168" t="s">
        <v>227</v>
      </c>
      <c r="G500" s="168"/>
      <c r="H500" s="168"/>
      <c r="I500" s="168"/>
      <c r="J500" s="168"/>
    </row>
    <row r="501" spans="1:10" s="11" customFormat="1" x14ac:dyDescent="0.25">
      <c r="A501" s="8">
        <v>42401</v>
      </c>
      <c r="B501" s="10">
        <v>0.70833333333333304</v>
      </c>
      <c r="C501" s="80" t="s">
        <v>90</v>
      </c>
      <c r="D501" s="80" t="s">
        <v>58</v>
      </c>
      <c r="E501" s="80" t="s">
        <v>90</v>
      </c>
      <c r="F501" s="168" t="s">
        <v>237</v>
      </c>
      <c r="G501" s="80"/>
      <c r="H501" s="80"/>
      <c r="I501" s="80"/>
      <c r="J501" s="168"/>
    </row>
    <row r="502" spans="1:10" s="11" customFormat="1" x14ac:dyDescent="0.25">
      <c r="A502" s="8">
        <v>42401</v>
      </c>
      <c r="B502" s="10">
        <v>0.70833333333333304</v>
      </c>
      <c r="C502" s="80" t="s">
        <v>142</v>
      </c>
      <c r="D502" s="80" t="s">
        <v>141</v>
      </c>
      <c r="E502" s="80" t="s">
        <v>268</v>
      </c>
      <c r="F502" s="168" t="s">
        <v>239</v>
      </c>
      <c r="G502" s="80"/>
      <c r="H502" s="80"/>
      <c r="I502" s="80"/>
      <c r="J502" s="168"/>
    </row>
    <row r="503" spans="1:10" s="11" customFormat="1" x14ac:dyDescent="0.25">
      <c r="A503" s="8">
        <v>42401</v>
      </c>
      <c r="B503" s="10">
        <v>0.70833333333333304</v>
      </c>
      <c r="C503" s="80" t="s">
        <v>140</v>
      </c>
      <c r="D503" s="80" t="s">
        <v>143</v>
      </c>
      <c r="E503" s="80" t="s">
        <v>140</v>
      </c>
      <c r="F503" s="80" t="s">
        <v>227</v>
      </c>
      <c r="G503" s="80"/>
      <c r="H503" s="80"/>
      <c r="I503" s="80"/>
      <c r="J503" s="168"/>
    </row>
    <row r="504" spans="1:10" s="11" customFormat="1" x14ac:dyDescent="0.25">
      <c r="A504" s="8">
        <v>42401</v>
      </c>
      <c r="B504" s="10">
        <v>0.70833333333333304</v>
      </c>
      <c r="C504" s="184" t="s">
        <v>144</v>
      </c>
      <c r="D504" s="184" t="s">
        <v>109</v>
      </c>
      <c r="E504" s="184" t="s">
        <v>144</v>
      </c>
      <c r="F504" s="184" t="s">
        <v>228</v>
      </c>
      <c r="G504" s="184"/>
      <c r="H504" s="184"/>
      <c r="I504" s="184"/>
      <c r="J504" s="184"/>
    </row>
    <row r="505" spans="1:10" s="11" customFormat="1" x14ac:dyDescent="0.25">
      <c r="A505" s="8">
        <v>42401</v>
      </c>
      <c r="B505" s="10">
        <v>0.75</v>
      </c>
      <c r="C505" s="80" t="s">
        <v>142</v>
      </c>
      <c r="D505" s="80" t="s">
        <v>141</v>
      </c>
      <c r="E505" s="80" t="s">
        <v>142</v>
      </c>
      <c r="F505" s="80" t="s">
        <v>239</v>
      </c>
      <c r="G505" s="80"/>
      <c r="H505" s="80"/>
      <c r="I505" s="80"/>
      <c r="J505" s="168"/>
    </row>
    <row r="506" spans="1:10" s="11" customFormat="1" x14ac:dyDescent="0.25">
      <c r="A506" s="8">
        <v>42401</v>
      </c>
      <c r="B506" s="10">
        <v>0.75</v>
      </c>
      <c r="C506" s="80" t="s">
        <v>90</v>
      </c>
      <c r="D506" s="80" t="s">
        <v>81</v>
      </c>
      <c r="E506" s="80" t="s">
        <v>90</v>
      </c>
      <c r="F506" s="80" t="s">
        <v>227</v>
      </c>
      <c r="G506" s="80"/>
      <c r="H506" s="80"/>
      <c r="I506" s="80"/>
      <c r="J506" s="80"/>
    </row>
    <row r="507" spans="1:10" s="11" customFormat="1" x14ac:dyDescent="0.25">
      <c r="A507" s="8">
        <v>42401</v>
      </c>
      <c r="B507" s="10">
        <v>0.75</v>
      </c>
      <c r="C507" s="80" t="s">
        <v>42</v>
      </c>
      <c r="D507" s="80" t="s">
        <v>137</v>
      </c>
      <c r="E507" s="80" t="s">
        <v>42</v>
      </c>
      <c r="F507" s="80" t="s">
        <v>227</v>
      </c>
      <c r="G507" s="80"/>
      <c r="H507" s="80"/>
      <c r="I507" s="80"/>
      <c r="J507" s="80"/>
    </row>
    <row r="508" spans="1:10" s="11" customFormat="1" x14ac:dyDescent="0.25">
      <c r="A508" s="8">
        <v>42401</v>
      </c>
      <c r="B508" s="10">
        <v>0.75</v>
      </c>
      <c r="C508" s="80" t="s">
        <v>118</v>
      </c>
      <c r="D508" s="80" t="s">
        <v>138</v>
      </c>
      <c r="E508" s="80" t="s">
        <v>118</v>
      </c>
      <c r="F508" s="80" t="s">
        <v>228</v>
      </c>
      <c r="G508" s="80"/>
      <c r="H508" s="80"/>
      <c r="I508" s="80"/>
      <c r="J508" s="80"/>
    </row>
    <row r="509" spans="1:10" s="11" customFormat="1" x14ac:dyDescent="0.25">
      <c r="A509" s="8"/>
      <c r="B509" s="10"/>
      <c r="C509" s="184"/>
      <c r="D509" s="184"/>
      <c r="E509" s="184"/>
      <c r="F509" s="184"/>
      <c r="G509" s="184"/>
      <c r="H509" s="184"/>
      <c r="I509" s="184"/>
      <c r="J509" s="184"/>
    </row>
    <row r="510" spans="1:10" s="11" customFormat="1" x14ac:dyDescent="0.25">
      <c r="A510" s="8">
        <v>42370</v>
      </c>
      <c r="B510" s="10">
        <v>0.70833333333333304</v>
      </c>
      <c r="C510" s="80" t="s">
        <v>81</v>
      </c>
      <c r="D510" s="80" t="s">
        <v>122</v>
      </c>
      <c r="E510" s="80" t="s">
        <v>81</v>
      </c>
      <c r="F510" s="80" t="s">
        <v>235</v>
      </c>
      <c r="G510" s="80"/>
      <c r="H510" s="80"/>
      <c r="I510" s="80"/>
      <c r="J510" s="80"/>
    </row>
    <row r="511" spans="1:10" s="11" customFormat="1" x14ac:dyDescent="0.25">
      <c r="A511" s="8">
        <v>42370</v>
      </c>
      <c r="B511" s="10">
        <v>0.70833333333333304</v>
      </c>
      <c r="C511" s="80" t="s">
        <v>81</v>
      </c>
      <c r="D511" s="80" t="s">
        <v>58</v>
      </c>
      <c r="E511" s="80" t="s">
        <v>81</v>
      </c>
      <c r="F511" s="80" t="s">
        <v>247</v>
      </c>
      <c r="G511" s="80"/>
      <c r="H511" s="80"/>
      <c r="I511" s="80"/>
      <c r="J511" s="80"/>
    </row>
    <row r="512" spans="1:10" s="11" customFormat="1" x14ac:dyDescent="0.25">
      <c r="A512" s="8">
        <v>42370</v>
      </c>
      <c r="B512" s="10">
        <v>0.70833333333333304</v>
      </c>
      <c r="C512" s="80" t="s">
        <v>36</v>
      </c>
      <c r="D512" s="80" t="s">
        <v>100</v>
      </c>
      <c r="E512" s="80" t="s">
        <v>36</v>
      </c>
      <c r="F512" s="80" t="s">
        <v>228</v>
      </c>
      <c r="G512" s="80"/>
      <c r="H512" s="80"/>
      <c r="I512" s="80"/>
      <c r="J512" s="80"/>
    </row>
    <row r="513" spans="1:10" s="11" customFormat="1" x14ac:dyDescent="0.25">
      <c r="A513" s="8">
        <v>42370</v>
      </c>
      <c r="B513" s="10">
        <v>0.70833333333333304</v>
      </c>
      <c r="C513" s="184" t="s">
        <v>118</v>
      </c>
      <c r="D513" s="184" t="s">
        <v>109</v>
      </c>
      <c r="E513" s="184" t="s">
        <v>118</v>
      </c>
      <c r="F513" s="184" t="s">
        <v>229</v>
      </c>
      <c r="G513" s="184"/>
      <c r="H513" s="184"/>
      <c r="I513" s="184"/>
      <c r="J513" s="184"/>
    </row>
    <row r="514" spans="1:10" s="11" customFormat="1" x14ac:dyDescent="0.25">
      <c r="A514" s="8">
        <v>42370</v>
      </c>
      <c r="B514" s="10">
        <v>0.70833333333333304</v>
      </c>
      <c r="C514" s="80" t="s">
        <v>31</v>
      </c>
      <c r="D514" s="80" t="s">
        <v>38</v>
      </c>
      <c r="E514" s="80" t="s">
        <v>31</v>
      </c>
      <c r="F514" s="80" t="s">
        <v>233</v>
      </c>
      <c r="G514" s="80"/>
      <c r="H514" s="80"/>
      <c r="I514" s="80"/>
      <c r="J514" s="80"/>
    </row>
    <row r="515" spans="1:10" s="11" customFormat="1" x14ac:dyDescent="0.25">
      <c r="A515" s="8">
        <v>42370</v>
      </c>
      <c r="B515" s="10">
        <v>0.70833333333333304</v>
      </c>
      <c r="C515" s="168" t="s">
        <v>118</v>
      </c>
      <c r="D515" s="168" t="s">
        <v>125</v>
      </c>
      <c r="E515" s="168" t="s">
        <v>118</v>
      </c>
      <c r="F515" s="168" t="s">
        <v>232</v>
      </c>
      <c r="G515" s="168"/>
      <c r="H515" s="168"/>
      <c r="I515" s="168"/>
      <c r="J515" s="168"/>
    </row>
    <row r="516" spans="1:10" s="11" customFormat="1" x14ac:dyDescent="0.25">
      <c r="A516" s="8">
        <v>42370</v>
      </c>
      <c r="B516" s="10">
        <v>0.70833333333333304</v>
      </c>
      <c r="C516" s="80" t="s">
        <v>107</v>
      </c>
      <c r="D516" s="80" t="s">
        <v>112</v>
      </c>
      <c r="E516" s="80" t="s">
        <v>107</v>
      </c>
      <c r="F516" s="80" t="s">
        <v>239</v>
      </c>
      <c r="G516" s="80"/>
      <c r="H516" s="80"/>
      <c r="I516" s="80"/>
      <c r="J516" s="80"/>
    </row>
    <row r="517" spans="1:10" s="11" customFormat="1" x14ac:dyDescent="0.25">
      <c r="A517" s="8">
        <v>42370</v>
      </c>
      <c r="B517" s="10">
        <v>0.70833333333333304</v>
      </c>
      <c r="C517" s="80" t="s">
        <v>118</v>
      </c>
      <c r="D517" s="80" t="s">
        <v>57</v>
      </c>
      <c r="E517" s="80" t="s">
        <v>118</v>
      </c>
      <c r="F517" s="80" t="s">
        <v>227</v>
      </c>
      <c r="G517" s="80"/>
      <c r="H517" s="80"/>
      <c r="I517" s="80"/>
      <c r="J517" s="80"/>
    </row>
    <row r="518" spans="1:10" s="11" customFormat="1" x14ac:dyDescent="0.25">
      <c r="A518" s="8">
        <v>42370</v>
      </c>
      <c r="B518" s="10">
        <v>0.70833333333333304</v>
      </c>
      <c r="C518" s="168" t="s">
        <v>81</v>
      </c>
      <c r="D518" s="168" t="s">
        <v>38</v>
      </c>
      <c r="E518" s="168" t="s">
        <v>81</v>
      </c>
      <c r="F518" s="168" t="s">
        <v>229</v>
      </c>
      <c r="G518" s="168"/>
      <c r="H518" s="168"/>
      <c r="I518" s="168"/>
      <c r="J518" s="168"/>
    </row>
    <row r="519" spans="1:10" s="11" customFormat="1" x14ac:dyDescent="0.25">
      <c r="A519" s="8">
        <v>42370</v>
      </c>
      <c r="B519" s="10">
        <v>0.70833333333333304</v>
      </c>
      <c r="C519" s="168" t="s">
        <v>118</v>
      </c>
      <c r="D519" s="168" t="s">
        <v>81</v>
      </c>
      <c r="E519" s="168" t="s">
        <v>118</v>
      </c>
      <c r="F519" s="168" t="s">
        <v>235</v>
      </c>
      <c r="G519" s="168"/>
      <c r="H519" s="168"/>
      <c r="I519" s="168"/>
      <c r="J519" s="168"/>
    </row>
    <row r="520" spans="1:10" s="11" customFormat="1" x14ac:dyDescent="0.25">
      <c r="A520" s="8">
        <v>42370</v>
      </c>
      <c r="B520" s="10">
        <v>0.70833333333333304</v>
      </c>
      <c r="C520" s="80" t="s">
        <v>122</v>
      </c>
      <c r="D520" s="80" t="s">
        <v>118</v>
      </c>
      <c r="E520" s="80" t="s">
        <v>122</v>
      </c>
      <c r="F520" s="80" t="s">
        <v>226</v>
      </c>
      <c r="G520" s="80"/>
      <c r="H520" s="80"/>
      <c r="I520" s="80"/>
      <c r="J520" s="80"/>
    </row>
    <row r="521" spans="1:10" s="11" customFormat="1" x14ac:dyDescent="0.25">
      <c r="A521" s="8">
        <v>42370</v>
      </c>
      <c r="B521" s="10">
        <v>0.70833333333333304</v>
      </c>
      <c r="C521" s="168" t="s">
        <v>66</v>
      </c>
      <c r="D521" s="168" t="s">
        <v>125</v>
      </c>
      <c r="E521" s="168" t="s">
        <v>66</v>
      </c>
      <c r="F521" s="168" t="s">
        <v>232</v>
      </c>
      <c r="G521" s="168"/>
      <c r="H521" s="168"/>
      <c r="I521" s="168"/>
      <c r="J521" s="168"/>
    </row>
    <row r="522" spans="1:10" s="11" customFormat="1" x14ac:dyDescent="0.25">
      <c r="A522" s="8">
        <v>42370</v>
      </c>
      <c r="B522" s="10">
        <v>0.70833333333333304</v>
      </c>
      <c r="C522" s="80" t="s">
        <v>66</v>
      </c>
      <c r="D522" s="80" t="s">
        <v>61</v>
      </c>
      <c r="E522" s="80" t="s">
        <v>66</v>
      </c>
      <c r="F522" s="80" t="s">
        <v>228</v>
      </c>
      <c r="G522" s="80"/>
      <c r="H522" s="80"/>
      <c r="I522" s="80"/>
      <c r="J522" s="80"/>
    </row>
    <row r="523" spans="1:10" s="11" customFormat="1" x14ac:dyDescent="0.25">
      <c r="A523" s="8">
        <v>42370</v>
      </c>
      <c r="B523" s="10">
        <v>0.70833333333333304</v>
      </c>
      <c r="C523" s="80" t="s">
        <v>81</v>
      </c>
      <c r="D523" s="80" t="s">
        <v>122</v>
      </c>
      <c r="E523" s="80" t="s">
        <v>81</v>
      </c>
      <c r="F523" s="80" t="s">
        <v>235</v>
      </c>
      <c r="G523" s="80"/>
      <c r="H523" s="80"/>
      <c r="I523" s="80"/>
      <c r="J523" s="80"/>
    </row>
    <row r="524" spans="1:10" s="11" customFormat="1" x14ac:dyDescent="0.25">
      <c r="A524" s="8">
        <v>42370</v>
      </c>
      <c r="B524" s="10">
        <v>0.70833333333333304</v>
      </c>
      <c r="C524" s="168" t="s">
        <v>123</v>
      </c>
      <c r="D524" s="168" t="s">
        <v>57</v>
      </c>
      <c r="E524" s="168" t="s">
        <v>123</v>
      </c>
      <c r="F524" s="168" t="s">
        <v>227</v>
      </c>
      <c r="G524" s="168"/>
      <c r="H524" s="168"/>
      <c r="I524" s="168"/>
      <c r="J524" s="168"/>
    </row>
    <row r="525" spans="1:10" s="11" customFormat="1" x14ac:dyDescent="0.25">
      <c r="A525" s="8">
        <v>42370</v>
      </c>
      <c r="B525" s="10">
        <v>0.70833333333333304</v>
      </c>
      <c r="C525" s="178" t="s">
        <v>92</v>
      </c>
      <c r="D525" s="178" t="s">
        <v>126</v>
      </c>
      <c r="E525" s="178" t="s">
        <v>92</v>
      </c>
      <c r="F525" s="178" t="s">
        <v>228</v>
      </c>
      <c r="G525" s="178"/>
      <c r="H525" s="178"/>
      <c r="I525" s="178"/>
      <c r="J525" s="178"/>
    </row>
    <row r="526" spans="1:10" s="11" customFormat="1" x14ac:dyDescent="0.25">
      <c r="A526" s="8">
        <v>42370</v>
      </c>
      <c r="B526" s="10">
        <v>0.70833333333333304</v>
      </c>
      <c r="C526" s="80" t="s">
        <v>66</v>
      </c>
      <c r="D526" s="80" t="s">
        <v>81</v>
      </c>
      <c r="E526" s="80" t="s">
        <v>66</v>
      </c>
      <c r="F526" s="80" t="s">
        <v>248</v>
      </c>
      <c r="G526" s="80"/>
      <c r="H526" s="80"/>
      <c r="I526" s="80"/>
      <c r="J526" s="80"/>
    </row>
    <row r="527" spans="1:10" s="11" customFormat="1" x14ac:dyDescent="0.25">
      <c r="A527" s="8">
        <v>42370</v>
      </c>
      <c r="B527" s="10">
        <v>0.70833333333333304</v>
      </c>
      <c r="C527" s="80" t="s">
        <v>66</v>
      </c>
      <c r="D527" s="80" t="s">
        <v>101</v>
      </c>
      <c r="E527" s="80" t="s">
        <v>66</v>
      </c>
      <c r="F527" s="80" t="s">
        <v>227</v>
      </c>
      <c r="G527" s="80"/>
      <c r="H527" s="80"/>
      <c r="I527" s="80"/>
      <c r="J527" s="80"/>
    </row>
    <row r="528" spans="1:10" s="11" customFormat="1" x14ac:dyDescent="0.25">
      <c r="A528" s="8">
        <v>42370</v>
      </c>
      <c r="B528" s="10">
        <v>0.70833333333333304</v>
      </c>
      <c r="C528" s="80" t="s">
        <v>57</v>
      </c>
      <c r="D528" s="80" t="s">
        <v>127</v>
      </c>
      <c r="E528" s="80" t="s">
        <v>57</v>
      </c>
      <c r="F528" s="80" t="s">
        <v>236</v>
      </c>
      <c r="G528" s="80"/>
      <c r="H528" s="80"/>
      <c r="I528" s="80"/>
      <c r="J528" s="80"/>
    </row>
    <row r="529" spans="1:10" s="11" customFormat="1" x14ac:dyDescent="0.25">
      <c r="A529" s="8">
        <v>42370</v>
      </c>
      <c r="B529" s="10">
        <v>0.70833333333333304</v>
      </c>
      <c r="C529" s="80" t="s">
        <v>101</v>
      </c>
      <c r="D529" s="80" t="s">
        <v>128</v>
      </c>
      <c r="E529" s="80" t="s">
        <v>101</v>
      </c>
      <c r="F529" s="80" t="s">
        <v>227</v>
      </c>
      <c r="G529" s="80"/>
      <c r="H529" s="80"/>
      <c r="I529" s="80"/>
      <c r="J529" s="80"/>
    </row>
    <row r="530" spans="1:10" s="11" customFormat="1" x14ac:dyDescent="0.25">
      <c r="A530" s="8">
        <v>42370</v>
      </c>
      <c r="B530" s="10">
        <v>0.70833333333333304</v>
      </c>
      <c r="C530" s="178" t="s">
        <v>57</v>
      </c>
      <c r="D530" s="178" t="s">
        <v>129</v>
      </c>
      <c r="E530" s="178" t="s">
        <v>57</v>
      </c>
      <c r="F530" s="178" t="s">
        <v>227</v>
      </c>
      <c r="G530" s="178"/>
      <c r="H530" s="178"/>
      <c r="I530" s="178"/>
      <c r="J530" s="178"/>
    </row>
    <row r="531" spans="1:10" s="11" customFormat="1" x14ac:dyDescent="0.25">
      <c r="A531" s="8">
        <v>42370</v>
      </c>
      <c r="B531" s="10">
        <v>0.70833333333333304</v>
      </c>
      <c r="C531" s="80" t="s">
        <v>123</v>
      </c>
      <c r="D531" s="80" t="s">
        <v>57</v>
      </c>
      <c r="E531" s="80" t="s">
        <v>123</v>
      </c>
      <c r="F531" s="80" t="s">
        <v>227</v>
      </c>
      <c r="G531" s="80"/>
      <c r="H531" s="80"/>
      <c r="I531" s="80"/>
      <c r="J531" s="80"/>
    </row>
    <row r="532" spans="1:10" s="11" customFormat="1" x14ac:dyDescent="0.25">
      <c r="A532" s="8">
        <v>42370</v>
      </c>
      <c r="B532" s="10">
        <v>0.70833333333333304</v>
      </c>
      <c r="C532" s="80" t="s">
        <v>31</v>
      </c>
      <c r="D532" s="80" t="s">
        <v>90</v>
      </c>
      <c r="E532" s="80" t="s">
        <v>268</v>
      </c>
      <c r="F532" s="80" t="s">
        <v>229</v>
      </c>
      <c r="G532" s="80"/>
      <c r="H532" s="80"/>
      <c r="I532" s="80"/>
      <c r="J532" s="80"/>
    </row>
    <row r="533" spans="1:10" s="11" customFormat="1" x14ac:dyDescent="0.25">
      <c r="A533" s="8">
        <v>42370</v>
      </c>
      <c r="B533" s="10">
        <v>0.70833333333333304</v>
      </c>
      <c r="C533" s="80" t="s">
        <v>76</v>
      </c>
      <c r="D533" s="80" t="s">
        <v>28</v>
      </c>
      <c r="E533" s="80" t="s">
        <v>76</v>
      </c>
      <c r="F533" s="80" t="s">
        <v>227</v>
      </c>
      <c r="G533" s="80"/>
      <c r="H533" s="80"/>
      <c r="I533" s="80"/>
      <c r="J533" s="80"/>
    </row>
    <row r="534" spans="1:10" s="11" customFormat="1" x14ac:dyDescent="0.25">
      <c r="A534" s="8">
        <v>42370</v>
      </c>
      <c r="B534" s="10">
        <v>0.70833333333333304</v>
      </c>
      <c r="C534" s="80" t="s">
        <v>131</v>
      </c>
      <c r="D534" s="80" t="s">
        <v>130</v>
      </c>
      <c r="E534" s="80" t="s">
        <v>131</v>
      </c>
      <c r="F534" s="80" t="s">
        <v>226</v>
      </c>
      <c r="G534" s="80"/>
      <c r="H534" s="80"/>
      <c r="I534" s="80"/>
      <c r="J534" s="80"/>
    </row>
    <row r="535" spans="1:10" s="11" customFormat="1" x14ac:dyDescent="0.25">
      <c r="A535" s="8">
        <v>42370</v>
      </c>
      <c r="B535" s="10">
        <v>0.70833333333333304</v>
      </c>
      <c r="C535" s="80" t="s">
        <v>101</v>
      </c>
      <c r="D535" s="80" t="s">
        <v>84</v>
      </c>
      <c r="E535" s="80" t="s">
        <v>101</v>
      </c>
      <c r="F535" s="80" t="s">
        <v>226</v>
      </c>
      <c r="G535" s="80"/>
      <c r="H535" s="80"/>
      <c r="I535" s="80"/>
      <c r="J535" s="80"/>
    </row>
    <row r="536" spans="1:10" s="11" customFormat="1" x14ac:dyDescent="0.25">
      <c r="A536" s="8">
        <v>42370</v>
      </c>
      <c r="B536" s="10">
        <v>0.70833333333333304</v>
      </c>
      <c r="C536" s="178" t="s">
        <v>122</v>
      </c>
      <c r="D536" s="178" t="s">
        <v>81</v>
      </c>
      <c r="E536" s="178" t="s">
        <v>122</v>
      </c>
      <c r="F536" s="178" t="s">
        <v>235</v>
      </c>
      <c r="G536" s="178"/>
      <c r="H536" s="178"/>
      <c r="I536" s="178"/>
      <c r="J536" s="178"/>
    </row>
    <row r="537" spans="1:10" s="11" customFormat="1" x14ac:dyDescent="0.25">
      <c r="A537" s="8">
        <v>42370</v>
      </c>
      <c r="B537" s="10">
        <v>0.70833333333333304</v>
      </c>
      <c r="C537" s="80" t="s">
        <v>118</v>
      </c>
      <c r="D537" s="80" t="s">
        <v>132</v>
      </c>
      <c r="E537" s="80" t="s">
        <v>118</v>
      </c>
      <c r="F537" s="80" t="s">
        <v>228</v>
      </c>
      <c r="G537" s="80"/>
      <c r="H537" s="80"/>
      <c r="I537" s="80"/>
      <c r="J537" s="80"/>
    </row>
    <row r="538" spans="1:10" s="11" customFormat="1" x14ac:dyDescent="0.25">
      <c r="A538" s="8">
        <v>42370</v>
      </c>
      <c r="B538" s="10">
        <v>0.70833333333333304</v>
      </c>
      <c r="C538" s="80" t="s">
        <v>112</v>
      </c>
      <c r="D538" s="80" t="s">
        <v>102</v>
      </c>
      <c r="E538" s="80" t="s">
        <v>268</v>
      </c>
      <c r="F538" s="80" t="s">
        <v>229</v>
      </c>
      <c r="G538" s="80"/>
      <c r="H538" s="80"/>
      <c r="I538" s="80"/>
      <c r="J538" s="80"/>
    </row>
    <row r="539" spans="1:10" s="11" customFormat="1" x14ac:dyDescent="0.25">
      <c r="A539" s="8">
        <v>42370</v>
      </c>
      <c r="B539" s="10">
        <v>0.70833333333333304</v>
      </c>
      <c r="C539" s="80" t="s">
        <v>81</v>
      </c>
      <c r="D539" s="80" t="s">
        <v>122</v>
      </c>
      <c r="E539" s="80" t="s">
        <v>81</v>
      </c>
      <c r="F539" s="80" t="s">
        <v>227</v>
      </c>
      <c r="G539" s="80"/>
      <c r="H539" s="80"/>
      <c r="I539" s="80"/>
      <c r="J539" s="80"/>
    </row>
    <row r="540" spans="1:10" s="11" customFormat="1" x14ac:dyDescent="0.25">
      <c r="A540" s="8">
        <v>42370</v>
      </c>
      <c r="B540" s="10">
        <v>0.70833333333333304</v>
      </c>
      <c r="C540" s="80" t="s">
        <v>123</v>
      </c>
      <c r="D540" s="80" t="s">
        <v>57</v>
      </c>
      <c r="E540" s="80" t="s">
        <v>123</v>
      </c>
      <c r="F540" s="80" t="s">
        <v>226</v>
      </c>
      <c r="G540" s="80"/>
      <c r="H540" s="80"/>
      <c r="I540" s="80"/>
      <c r="J540" s="80"/>
    </row>
    <row r="541" spans="1:10" s="11" customFormat="1" x14ac:dyDescent="0.25">
      <c r="A541" s="8">
        <v>42370</v>
      </c>
      <c r="B541" s="10">
        <v>0.75</v>
      </c>
      <c r="C541" s="184" t="s">
        <v>90</v>
      </c>
      <c r="D541" s="184" t="s">
        <v>31</v>
      </c>
      <c r="E541" s="184" t="s">
        <v>90</v>
      </c>
      <c r="F541" s="184" t="s">
        <v>229</v>
      </c>
      <c r="G541" s="184"/>
      <c r="H541" s="184"/>
      <c r="I541" s="184"/>
      <c r="J541" s="184"/>
    </row>
    <row r="542" spans="1:10" s="11" customFormat="1" x14ac:dyDescent="0.25">
      <c r="A542" s="8">
        <v>42370</v>
      </c>
      <c r="B542" s="10">
        <v>0.75</v>
      </c>
      <c r="C542" s="184" t="s">
        <v>57</v>
      </c>
      <c r="D542" s="184" t="s">
        <v>123</v>
      </c>
      <c r="E542" s="184" t="s">
        <v>57</v>
      </c>
      <c r="F542" s="184" t="s">
        <v>227</v>
      </c>
      <c r="G542" s="184"/>
      <c r="H542" s="184"/>
      <c r="I542" s="184"/>
      <c r="J542" s="184"/>
    </row>
    <row r="543" spans="1:10" s="11" customFormat="1" x14ac:dyDescent="0.25">
      <c r="A543" s="8">
        <v>42370</v>
      </c>
      <c r="B543" s="10">
        <v>0.75</v>
      </c>
      <c r="C543" s="80" t="s">
        <v>118</v>
      </c>
      <c r="D543" s="80" t="s">
        <v>81</v>
      </c>
      <c r="E543" s="80" t="s">
        <v>118</v>
      </c>
      <c r="F543" s="80" t="s">
        <v>235</v>
      </c>
      <c r="G543" s="80"/>
      <c r="H543" s="80"/>
      <c r="I543" s="80"/>
      <c r="J543" s="80"/>
    </row>
    <row r="544" spans="1:10" s="11" customFormat="1" x14ac:dyDescent="0.25">
      <c r="A544" s="8"/>
      <c r="B544" s="10"/>
      <c r="C544" s="184"/>
      <c r="D544" s="184"/>
      <c r="E544" s="184"/>
      <c r="F544" s="184"/>
      <c r="G544" s="184"/>
      <c r="H544" s="184"/>
      <c r="I544" s="184"/>
      <c r="J544" s="184"/>
    </row>
    <row r="545" spans="1:10" s="11" customFormat="1" x14ac:dyDescent="0.25">
      <c r="A545" s="8">
        <v>42339</v>
      </c>
      <c r="B545" s="10">
        <v>0.70833333333333304</v>
      </c>
      <c r="C545" s="184" t="s">
        <v>112</v>
      </c>
      <c r="D545" s="184" t="s">
        <v>107</v>
      </c>
      <c r="E545" s="184" t="s">
        <v>268</v>
      </c>
      <c r="F545" s="184" t="s">
        <v>237</v>
      </c>
      <c r="G545" s="184"/>
      <c r="H545" s="184"/>
      <c r="I545" s="184"/>
      <c r="J545" s="184"/>
    </row>
    <row r="546" spans="1:10" s="11" customFormat="1" x14ac:dyDescent="0.25">
      <c r="A546" s="8">
        <v>42339</v>
      </c>
      <c r="B546" s="10">
        <v>0.70833333333333304</v>
      </c>
      <c r="C546" s="184" t="s">
        <v>104</v>
      </c>
      <c r="D546" s="184" t="s">
        <v>106</v>
      </c>
      <c r="E546" s="184" t="s">
        <v>104</v>
      </c>
      <c r="F546" s="184" t="s">
        <v>237</v>
      </c>
      <c r="G546" s="184"/>
      <c r="H546" s="184"/>
      <c r="I546" s="184"/>
      <c r="J546" s="184"/>
    </row>
    <row r="547" spans="1:10" s="11" customFormat="1" x14ac:dyDescent="0.25">
      <c r="A547" s="8">
        <v>42339</v>
      </c>
      <c r="B547" s="10">
        <v>0.70833333333333304</v>
      </c>
      <c r="C547" s="168" t="s">
        <v>38</v>
      </c>
      <c r="D547" s="168" t="s">
        <v>81</v>
      </c>
      <c r="E547" s="168" t="s">
        <v>38</v>
      </c>
      <c r="F547" s="168" t="s">
        <v>227</v>
      </c>
      <c r="G547" s="168"/>
      <c r="H547" s="168"/>
      <c r="I547" s="168"/>
      <c r="J547" s="168"/>
    </row>
    <row r="548" spans="1:10" s="11" customFormat="1" x14ac:dyDescent="0.25">
      <c r="A548" s="8">
        <v>42339</v>
      </c>
      <c r="B548" s="10">
        <v>0.70833333333333304</v>
      </c>
      <c r="C548" s="80" t="s">
        <v>81</v>
      </c>
      <c r="D548" s="80" t="s">
        <v>88</v>
      </c>
      <c r="E548" s="80" t="s">
        <v>81</v>
      </c>
      <c r="F548" s="80" t="s">
        <v>227</v>
      </c>
      <c r="G548" s="80"/>
      <c r="H548" s="80"/>
      <c r="I548" s="80"/>
      <c r="J548" s="80"/>
    </row>
    <row r="549" spans="1:10" s="11" customFormat="1" x14ac:dyDescent="0.25">
      <c r="A549" s="8">
        <v>42339</v>
      </c>
      <c r="B549" s="10">
        <v>0.70833333333333304</v>
      </c>
      <c r="C549" s="80" t="s">
        <v>104</v>
      </c>
      <c r="D549" s="80" t="s">
        <v>117</v>
      </c>
      <c r="E549" s="80" t="s">
        <v>104</v>
      </c>
      <c r="F549" s="80" t="s">
        <v>245</v>
      </c>
      <c r="G549" s="80"/>
      <c r="H549" s="80"/>
      <c r="I549" s="80"/>
      <c r="J549" s="80"/>
    </row>
    <row r="550" spans="1:10" s="11" customFormat="1" x14ac:dyDescent="0.25">
      <c r="A550" s="8">
        <v>42339</v>
      </c>
      <c r="B550" s="10">
        <v>0.70833333333333304</v>
      </c>
      <c r="C550" s="168" t="s">
        <v>118</v>
      </c>
      <c r="D550" s="168" t="s">
        <v>119</v>
      </c>
      <c r="E550" s="168" t="s">
        <v>118</v>
      </c>
      <c r="F550" s="168" t="s">
        <v>227</v>
      </c>
      <c r="G550" s="168"/>
      <c r="H550" s="168"/>
      <c r="I550" s="168"/>
      <c r="J550" s="168"/>
    </row>
    <row r="551" spans="1:10" s="11" customFormat="1" x14ac:dyDescent="0.25">
      <c r="A551" s="8">
        <v>42339</v>
      </c>
      <c r="B551" s="10">
        <v>0.70833333333333304</v>
      </c>
      <c r="C551" s="168" t="s">
        <v>76</v>
      </c>
      <c r="D551" s="168" t="s">
        <v>97</v>
      </c>
      <c r="E551" s="168" t="s">
        <v>76</v>
      </c>
      <c r="F551" s="168" t="s">
        <v>242</v>
      </c>
      <c r="G551" s="168"/>
      <c r="H551" s="168"/>
      <c r="I551" s="168"/>
      <c r="J551" s="168"/>
    </row>
    <row r="552" spans="1:10" s="11" customFormat="1" x14ac:dyDescent="0.25">
      <c r="A552" s="8">
        <v>42339</v>
      </c>
      <c r="B552" s="10">
        <v>0.70833333333333304</v>
      </c>
      <c r="C552" s="168" t="s">
        <v>121</v>
      </c>
      <c r="D552" s="168" t="s">
        <v>120</v>
      </c>
      <c r="E552" s="168" t="s">
        <v>268</v>
      </c>
      <c r="F552" s="168" t="s">
        <v>239</v>
      </c>
      <c r="G552" s="168"/>
      <c r="H552" s="168"/>
      <c r="I552" s="168"/>
      <c r="J552" s="168"/>
    </row>
    <row r="553" spans="1:10" s="11" customFormat="1" x14ac:dyDescent="0.25">
      <c r="A553" s="8">
        <v>42339</v>
      </c>
      <c r="B553" s="10">
        <v>0.70833333333333304</v>
      </c>
      <c r="C553" s="80" t="s">
        <v>112</v>
      </c>
      <c r="D553" s="80" t="s">
        <v>114</v>
      </c>
      <c r="E553" s="80" t="s">
        <v>112</v>
      </c>
      <c r="F553" s="80" t="s">
        <v>228</v>
      </c>
      <c r="G553" s="80"/>
      <c r="H553" s="80"/>
      <c r="I553" s="80"/>
      <c r="J553" s="80"/>
    </row>
    <row r="554" spans="1:10" s="11" customFormat="1" x14ac:dyDescent="0.25">
      <c r="A554" s="8">
        <v>42339</v>
      </c>
      <c r="B554" s="10">
        <v>0.70833333333333304</v>
      </c>
      <c r="C554" s="80" t="s">
        <v>90</v>
      </c>
      <c r="D554" s="80" t="s">
        <v>25</v>
      </c>
      <c r="E554" s="80" t="s">
        <v>90</v>
      </c>
      <c r="F554" s="80" t="s">
        <v>228</v>
      </c>
      <c r="G554" s="80"/>
      <c r="H554" s="80"/>
      <c r="I554" s="80"/>
      <c r="J554" s="80"/>
    </row>
    <row r="555" spans="1:10" s="11" customFormat="1" x14ac:dyDescent="0.25">
      <c r="A555" s="8">
        <v>42339</v>
      </c>
      <c r="B555" s="10">
        <v>0.70833333333333304</v>
      </c>
      <c r="C555" s="80" t="s">
        <v>118</v>
      </c>
      <c r="D555" s="80" t="s">
        <v>84</v>
      </c>
      <c r="E555" s="80" t="s">
        <v>118</v>
      </c>
      <c r="F555" s="80" t="s">
        <v>228</v>
      </c>
      <c r="G555" s="80"/>
      <c r="H555" s="80"/>
      <c r="I555" s="80"/>
      <c r="J555" s="80"/>
    </row>
    <row r="556" spans="1:10" s="11" customFormat="1" x14ac:dyDescent="0.25">
      <c r="A556" s="8">
        <v>42339</v>
      </c>
      <c r="B556" s="10">
        <v>0.70833333333333304</v>
      </c>
      <c r="C556" s="168" t="s">
        <v>118</v>
      </c>
      <c r="D556" s="168" t="s">
        <v>122</v>
      </c>
      <c r="E556" s="168" t="s">
        <v>118</v>
      </c>
      <c r="F556" s="168" t="s">
        <v>227</v>
      </c>
      <c r="G556" s="168"/>
      <c r="H556" s="168"/>
      <c r="I556" s="168"/>
      <c r="J556" s="168"/>
    </row>
    <row r="557" spans="1:10" s="11" customFormat="1" x14ac:dyDescent="0.25">
      <c r="A557" s="8">
        <v>42339</v>
      </c>
      <c r="B557" s="10">
        <v>0.70833333333333304</v>
      </c>
      <c r="C557" s="168" t="s">
        <v>42</v>
      </c>
      <c r="D557" s="168" t="s">
        <v>90</v>
      </c>
      <c r="E557" s="168" t="s">
        <v>42</v>
      </c>
      <c r="F557" s="168" t="s">
        <v>226</v>
      </c>
      <c r="G557" s="168"/>
      <c r="H557" s="168"/>
      <c r="I557" s="168"/>
      <c r="J557" s="168"/>
    </row>
    <row r="558" spans="1:10" s="11" customFormat="1" x14ac:dyDescent="0.25">
      <c r="A558" s="8">
        <v>42339</v>
      </c>
      <c r="B558" s="10">
        <v>0.70833333333333304</v>
      </c>
      <c r="C558" s="80" t="s">
        <v>118</v>
      </c>
      <c r="D558" s="80" t="s">
        <v>81</v>
      </c>
      <c r="E558" s="80" t="s">
        <v>118</v>
      </c>
      <c r="F558" s="80" t="s">
        <v>228</v>
      </c>
      <c r="G558" s="80"/>
      <c r="H558" s="80"/>
      <c r="I558" s="80"/>
      <c r="J558" s="80"/>
    </row>
    <row r="559" spans="1:10" s="11" customFormat="1" x14ac:dyDescent="0.25">
      <c r="A559" s="8">
        <v>42339</v>
      </c>
      <c r="B559" s="10">
        <v>0.70833333333333304</v>
      </c>
      <c r="C559" s="80" t="s">
        <v>25</v>
      </c>
      <c r="D559" s="80" t="s">
        <v>85</v>
      </c>
      <c r="E559" s="80" t="s">
        <v>25</v>
      </c>
      <c r="F559" s="80" t="s">
        <v>229</v>
      </c>
      <c r="G559" s="80"/>
      <c r="H559" s="80"/>
      <c r="I559" s="80"/>
      <c r="J559" s="80"/>
    </row>
    <row r="560" spans="1:10" s="11" customFormat="1" x14ac:dyDescent="0.25">
      <c r="A560" s="8">
        <v>42339</v>
      </c>
      <c r="B560" s="10">
        <v>0.70833333333333304</v>
      </c>
      <c r="C560" s="80" t="s">
        <v>118</v>
      </c>
      <c r="D560" s="80" t="s">
        <v>122</v>
      </c>
      <c r="E560" s="80" t="s">
        <v>118</v>
      </c>
      <c r="F560" s="80" t="s">
        <v>228</v>
      </c>
      <c r="G560" s="80"/>
      <c r="H560" s="80"/>
      <c r="I560" s="80"/>
      <c r="J560" s="80"/>
    </row>
    <row r="561" spans="1:10" s="11" customFormat="1" x14ac:dyDescent="0.25">
      <c r="A561" s="8">
        <v>42339</v>
      </c>
      <c r="B561" s="10">
        <v>0.70833333333333304</v>
      </c>
      <c r="C561" s="80" t="s">
        <v>66</v>
      </c>
      <c r="D561" s="80" t="s">
        <v>42</v>
      </c>
      <c r="E561" s="80" t="s">
        <v>66</v>
      </c>
      <c r="F561" s="80" t="s">
        <v>229</v>
      </c>
      <c r="G561" s="80"/>
      <c r="H561" s="80"/>
      <c r="I561" s="80"/>
      <c r="J561" s="80"/>
    </row>
    <row r="562" spans="1:10" s="11" customFormat="1" x14ac:dyDescent="0.25">
      <c r="A562" s="8">
        <v>42339</v>
      </c>
      <c r="B562" s="10">
        <v>0.70833333333333304</v>
      </c>
      <c r="C562" s="178" t="s">
        <v>61</v>
      </c>
      <c r="D562" s="178" t="s">
        <v>123</v>
      </c>
      <c r="E562" s="178" t="s">
        <v>61</v>
      </c>
      <c r="F562" s="178" t="s">
        <v>229</v>
      </c>
      <c r="G562" s="178"/>
      <c r="H562" s="178"/>
      <c r="I562" s="178"/>
      <c r="J562" s="178"/>
    </row>
    <row r="563" spans="1:10" s="11" customFormat="1" x14ac:dyDescent="0.25">
      <c r="A563" s="8">
        <v>42339</v>
      </c>
      <c r="B563" s="10">
        <v>0.70833333333333304</v>
      </c>
      <c r="C563" s="80" t="s">
        <v>77</v>
      </c>
      <c r="D563" s="80" t="s">
        <v>31</v>
      </c>
      <c r="E563" s="80" t="s">
        <v>77</v>
      </c>
      <c r="F563" s="80" t="s">
        <v>229</v>
      </c>
      <c r="G563" s="80"/>
      <c r="H563" s="80"/>
      <c r="I563" s="80"/>
      <c r="J563" s="80"/>
    </row>
    <row r="564" spans="1:10" s="11" customFormat="1" x14ac:dyDescent="0.25">
      <c r="A564" s="8">
        <v>42339</v>
      </c>
      <c r="B564" s="10">
        <v>0.70833333333333304</v>
      </c>
      <c r="C564" s="80" t="s">
        <v>76</v>
      </c>
      <c r="D564" s="80" t="s">
        <v>36</v>
      </c>
      <c r="E564" s="80" t="s">
        <v>76</v>
      </c>
      <c r="F564" s="80" t="s">
        <v>229</v>
      </c>
      <c r="G564" s="80"/>
      <c r="H564" s="80"/>
      <c r="I564" s="80"/>
      <c r="J564" s="80"/>
    </row>
    <row r="565" spans="1:10" s="11" customFormat="1" x14ac:dyDescent="0.25">
      <c r="A565" s="8">
        <v>42339</v>
      </c>
      <c r="B565" s="10">
        <v>0.70833333333333304</v>
      </c>
      <c r="C565" s="80" t="s">
        <v>81</v>
      </c>
      <c r="D565" s="80" t="s">
        <v>38</v>
      </c>
      <c r="E565" s="80" t="s">
        <v>81</v>
      </c>
      <c r="F565" s="80" t="s">
        <v>229</v>
      </c>
      <c r="G565" s="80"/>
      <c r="H565" s="80"/>
      <c r="I565" s="80"/>
      <c r="J565" s="80"/>
    </row>
    <row r="566" spans="1:10" s="11" customFormat="1" x14ac:dyDescent="0.25">
      <c r="A566" s="8">
        <v>42339</v>
      </c>
      <c r="B566" s="10">
        <v>0.75</v>
      </c>
      <c r="C566" s="80" t="s">
        <v>76</v>
      </c>
      <c r="D566" s="80" t="s">
        <v>36</v>
      </c>
      <c r="E566" s="80" t="s">
        <v>76</v>
      </c>
      <c r="F566" s="80" t="s">
        <v>229</v>
      </c>
      <c r="G566" s="80"/>
      <c r="H566" s="80"/>
      <c r="I566" s="80"/>
      <c r="J566" s="80"/>
    </row>
    <row r="567" spans="1:10" s="11" customFormat="1" x14ac:dyDescent="0.25">
      <c r="A567" s="8">
        <v>42339</v>
      </c>
      <c r="B567" s="10">
        <v>0.75</v>
      </c>
      <c r="C567" s="80" t="s">
        <v>42</v>
      </c>
      <c r="D567" s="80" t="s">
        <v>66</v>
      </c>
      <c r="E567" s="80" t="s">
        <v>42</v>
      </c>
      <c r="F567" s="80" t="s">
        <v>229</v>
      </c>
      <c r="G567" s="80"/>
      <c r="H567" s="80"/>
      <c r="I567" s="80"/>
      <c r="J567" s="80"/>
    </row>
    <row r="568" spans="1:10" s="11" customFormat="1" x14ac:dyDescent="0.25">
      <c r="A568" s="8">
        <v>42339</v>
      </c>
      <c r="B568" s="10">
        <v>0.75</v>
      </c>
      <c r="C568" s="80" t="s">
        <v>42</v>
      </c>
      <c r="D568" s="80" t="s">
        <v>90</v>
      </c>
      <c r="E568" s="80" t="s">
        <v>42</v>
      </c>
      <c r="F568" s="80" t="s">
        <v>226</v>
      </c>
      <c r="G568" s="80"/>
      <c r="H568" s="80"/>
      <c r="I568" s="80"/>
      <c r="J568" s="80"/>
    </row>
    <row r="569" spans="1:10" s="11" customFormat="1" x14ac:dyDescent="0.25">
      <c r="A569" s="8"/>
      <c r="B569" s="10"/>
      <c r="C569" s="184"/>
      <c r="D569" s="184"/>
      <c r="E569" s="184"/>
      <c r="F569" s="184"/>
      <c r="G569" s="184"/>
      <c r="H569" s="184"/>
      <c r="I569" s="184"/>
      <c r="J569" s="184"/>
    </row>
    <row r="570" spans="1:10" s="11" customFormat="1" x14ac:dyDescent="0.25">
      <c r="A570" s="8">
        <v>42309</v>
      </c>
      <c r="B570" s="10">
        <v>0.70833333333333304</v>
      </c>
      <c r="C570" s="178" t="s">
        <v>110</v>
      </c>
      <c r="D570" s="178" t="s">
        <v>77</v>
      </c>
      <c r="E570" s="178" t="s">
        <v>110</v>
      </c>
      <c r="F570" s="178" t="s">
        <v>226</v>
      </c>
      <c r="G570" s="178"/>
      <c r="H570" s="178"/>
      <c r="I570" s="178"/>
      <c r="J570" s="178"/>
    </row>
    <row r="571" spans="1:10" s="11" customFormat="1" x14ac:dyDescent="0.25">
      <c r="A571" s="8">
        <v>42309</v>
      </c>
      <c r="B571" s="10">
        <v>0.70833333333333304</v>
      </c>
      <c r="C571" s="80" t="s">
        <v>76</v>
      </c>
      <c r="D571" s="80" t="s">
        <v>110</v>
      </c>
      <c r="E571" s="80" t="s">
        <v>76</v>
      </c>
      <c r="F571" s="80" t="s">
        <v>227</v>
      </c>
      <c r="G571" s="80"/>
      <c r="H571" s="80"/>
      <c r="I571" s="80"/>
      <c r="J571" s="80"/>
    </row>
    <row r="572" spans="1:10" s="11" customFormat="1" x14ac:dyDescent="0.25">
      <c r="A572" s="8">
        <v>42309</v>
      </c>
      <c r="B572" s="10">
        <v>0.70833333333333304</v>
      </c>
      <c r="C572" s="80" t="s">
        <v>76</v>
      </c>
      <c r="D572" s="80" t="s">
        <v>56</v>
      </c>
      <c r="E572" s="80" t="s">
        <v>76</v>
      </c>
      <c r="F572" s="80" t="s">
        <v>227</v>
      </c>
      <c r="G572" s="80"/>
      <c r="H572" s="80"/>
      <c r="I572" s="80"/>
      <c r="J572" s="80"/>
    </row>
    <row r="573" spans="1:10" s="11" customFormat="1" x14ac:dyDescent="0.25">
      <c r="A573" s="8">
        <v>42309</v>
      </c>
      <c r="B573" s="10">
        <v>0.70833333333333304</v>
      </c>
      <c r="C573" s="80" t="s">
        <v>36</v>
      </c>
      <c r="D573" s="80" t="s">
        <v>66</v>
      </c>
      <c r="E573" s="80" t="s">
        <v>36</v>
      </c>
      <c r="F573" s="80" t="s">
        <v>226</v>
      </c>
      <c r="G573" s="80"/>
      <c r="H573" s="80"/>
      <c r="I573" s="80"/>
      <c r="J573" s="80"/>
    </row>
    <row r="574" spans="1:10" s="11" customFormat="1" x14ac:dyDescent="0.25">
      <c r="A574" s="8">
        <v>42309</v>
      </c>
      <c r="B574" s="10">
        <v>0.70833333333333304</v>
      </c>
      <c r="C574" s="80" t="s">
        <v>88</v>
      </c>
      <c r="D574" s="80" t="s">
        <v>81</v>
      </c>
      <c r="E574" s="80" t="s">
        <v>88</v>
      </c>
      <c r="F574" s="80" t="s">
        <v>245</v>
      </c>
      <c r="G574" s="80"/>
      <c r="H574" s="80"/>
      <c r="I574" s="80"/>
      <c r="J574" s="80"/>
    </row>
    <row r="575" spans="1:10" s="11" customFormat="1" x14ac:dyDescent="0.25">
      <c r="A575" s="8">
        <v>42309</v>
      </c>
      <c r="B575" s="10">
        <v>0.70833333333333304</v>
      </c>
      <c r="C575" s="80" t="s">
        <v>110</v>
      </c>
      <c r="D575" s="80" t="s">
        <v>77</v>
      </c>
      <c r="E575" s="80" t="s">
        <v>268</v>
      </c>
      <c r="F575" s="80" t="s">
        <v>227</v>
      </c>
      <c r="G575" s="80"/>
      <c r="H575" s="80"/>
      <c r="I575" s="80"/>
      <c r="J575" s="80"/>
    </row>
    <row r="576" spans="1:10" s="11" customFormat="1" x14ac:dyDescent="0.25">
      <c r="A576" s="8">
        <v>42309</v>
      </c>
      <c r="B576" s="10">
        <v>0.70833333333333304</v>
      </c>
      <c r="C576" s="184" t="s">
        <v>25</v>
      </c>
      <c r="D576" s="184" t="s">
        <v>69</v>
      </c>
      <c r="E576" s="184" t="s">
        <v>25</v>
      </c>
      <c r="F576" s="184" t="s">
        <v>233</v>
      </c>
      <c r="G576" s="184"/>
      <c r="H576" s="184"/>
      <c r="I576" s="184"/>
      <c r="J576" s="184"/>
    </row>
    <row r="577" spans="1:10" s="11" customFormat="1" x14ac:dyDescent="0.25">
      <c r="A577" s="8">
        <v>42309</v>
      </c>
      <c r="B577" s="10">
        <v>0.70833333333333304</v>
      </c>
      <c r="C577" s="168" t="s">
        <v>25</v>
      </c>
      <c r="D577" s="168" t="s">
        <v>80</v>
      </c>
      <c r="E577" s="168" t="s">
        <v>25</v>
      </c>
      <c r="F577" s="168" t="s">
        <v>237</v>
      </c>
      <c r="G577" s="168"/>
      <c r="H577" s="168"/>
      <c r="I577" s="168"/>
      <c r="J577" s="168"/>
    </row>
    <row r="578" spans="1:10" s="11" customFormat="1" x14ac:dyDescent="0.25">
      <c r="A578" s="8">
        <v>42309</v>
      </c>
      <c r="B578" s="10">
        <v>0.70833333333333304</v>
      </c>
      <c r="C578" s="80" t="s">
        <v>111</v>
      </c>
      <c r="D578" s="80" t="s">
        <v>45</v>
      </c>
      <c r="E578" s="80" t="s">
        <v>111</v>
      </c>
      <c r="F578" s="80" t="s">
        <v>228</v>
      </c>
      <c r="G578" s="80"/>
      <c r="H578" s="80"/>
      <c r="I578" s="80"/>
      <c r="J578" s="80"/>
    </row>
    <row r="579" spans="1:10" s="11" customFormat="1" x14ac:dyDescent="0.25">
      <c r="A579" s="8">
        <v>42309</v>
      </c>
      <c r="B579" s="10">
        <v>0.70833333333333304</v>
      </c>
      <c r="C579" s="184" t="s">
        <v>90</v>
      </c>
      <c r="D579" s="184" t="s">
        <v>100</v>
      </c>
      <c r="E579" s="184" t="s">
        <v>90</v>
      </c>
      <c r="F579" s="184" t="s">
        <v>237</v>
      </c>
      <c r="G579" s="184"/>
      <c r="H579" s="184"/>
      <c r="I579" s="184"/>
      <c r="J579" s="184"/>
    </row>
    <row r="580" spans="1:10" s="11" customFormat="1" x14ac:dyDescent="0.25">
      <c r="A580" s="8">
        <v>42309</v>
      </c>
      <c r="B580" s="10">
        <v>0.70833333333333304</v>
      </c>
      <c r="C580" s="178" t="s">
        <v>25</v>
      </c>
      <c r="D580" s="178" t="s">
        <v>31</v>
      </c>
      <c r="E580" s="178" t="s">
        <v>25</v>
      </c>
      <c r="F580" s="178" t="s">
        <v>227</v>
      </c>
      <c r="G580" s="178"/>
      <c r="H580" s="178"/>
      <c r="I580" s="178"/>
      <c r="J580" s="178"/>
    </row>
    <row r="581" spans="1:10" s="11" customFormat="1" x14ac:dyDescent="0.25">
      <c r="A581" s="8">
        <v>42309</v>
      </c>
      <c r="B581" s="10">
        <v>0.70833333333333304</v>
      </c>
      <c r="C581" s="80" t="s">
        <v>25</v>
      </c>
      <c r="D581" s="80" t="s">
        <v>65</v>
      </c>
      <c r="E581" s="80" t="s">
        <v>25</v>
      </c>
      <c r="F581" s="80" t="s">
        <v>227</v>
      </c>
      <c r="G581" s="80"/>
      <c r="H581" s="80"/>
      <c r="I581" s="80"/>
      <c r="J581" s="80"/>
    </row>
    <row r="582" spans="1:10" s="11" customFormat="1" x14ac:dyDescent="0.25">
      <c r="A582" s="8">
        <v>42309</v>
      </c>
      <c r="B582" s="10">
        <v>0.70833333333333304</v>
      </c>
      <c r="C582" s="168" t="s">
        <v>106</v>
      </c>
      <c r="D582" s="168" t="s">
        <v>107</v>
      </c>
      <c r="E582" s="168" t="s">
        <v>106</v>
      </c>
      <c r="F582" s="168" t="s">
        <v>239</v>
      </c>
      <c r="G582" s="168"/>
      <c r="H582" s="168"/>
      <c r="I582" s="168"/>
      <c r="J582" s="168"/>
    </row>
    <row r="583" spans="1:10" s="11" customFormat="1" x14ac:dyDescent="0.25">
      <c r="A583" s="8">
        <v>42309</v>
      </c>
      <c r="B583" s="10">
        <v>0.70833333333333304</v>
      </c>
      <c r="C583" s="168" t="s">
        <v>112</v>
      </c>
      <c r="D583" s="168" t="s">
        <v>113</v>
      </c>
      <c r="E583" s="168" t="s">
        <v>112</v>
      </c>
      <c r="F583" s="168" t="s">
        <v>237</v>
      </c>
      <c r="G583" s="168"/>
      <c r="H583" s="168"/>
      <c r="I583" s="168"/>
      <c r="J583" s="168"/>
    </row>
    <row r="584" spans="1:10" s="11" customFormat="1" x14ac:dyDescent="0.25">
      <c r="A584" s="8">
        <v>42309</v>
      </c>
      <c r="B584" s="10">
        <v>0.70833333333333304</v>
      </c>
      <c r="C584" s="80" t="s">
        <v>114</v>
      </c>
      <c r="D584" s="80" t="s">
        <v>112</v>
      </c>
      <c r="E584" s="80" t="s">
        <v>114</v>
      </c>
      <c r="F584" s="80" t="s">
        <v>227</v>
      </c>
      <c r="G584" s="80"/>
      <c r="H584" s="80"/>
      <c r="I584" s="80"/>
      <c r="J584" s="80"/>
    </row>
    <row r="585" spans="1:10" s="11" customFormat="1" x14ac:dyDescent="0.25">
      <c r="A585" s="8">
        <v>42309</v>
      </c>
      <c r="B585" s="10">
        <v>0.70833333333333304</v>
      </c>
      <c r="C585" s="80" t="s">
        <v>112</v>
      </c>
      <c r="D585" s="80" t="s">
        <v>102</v>
      </c>
      <c r="E585" s="80" t="s">
        <v>112</v>
      </c>
      <c r="F585" s="80" t="s">
        <v>226</v>
      </c>
      <c r="G585" s="80"/>
      <c r="H585" s="80"/>
      <c r="I585" s="80"/>
      <c r="J585" s="80"/>
    </row>
    <row r="586" spans="1:10" s="11" customFormat="1" x14ac:dyDescent="0.25">
      <c r="A586" s="8">
        <v>42309</v>
      </c>
      <c r="B586" s="10">
        <v>0.70833333333333304</v>
      </c>
      <c r="C586" s="80" t="s">
        <v>76</v>
      </c>
      <c r="D586" s="80" t="s">
        <v>115</v>
      </c>
      <c r="E586" s="80" t="s">
        <v>76</v>
      </c>
      <c r="F586" s="80" t="s">
        <v>227</v>
      </c>
      <c r="G586" s="80"/>
      <c r="H586" s="80"/>
      <c r="I586" s="80"/>
      <c r="J586" s="80"/>
    </row>
    <row r="587" spans="1:10" s="11" customFormat="1" x14ac:dyDescent="0.25">
      <c r="A587" s="8">
        <v>42309</v>
      </c>
      <c r="B587" s="10">
        <v>0.70833333333333304</v>
      </c>
      <c r="C587" s="80" t="s">
        <v>31</v>
      </c>
      <c r="D587" s="80" t="s">
        <v>116</v>
      </c>
      <c r="E587" s="80" t="s">
        <v>268</v>
      </c>
      <c r="F587" s="80" t="s">
        <v>232</v>
      </c>
      <c r="G587" s="80"/>
      <c r="H587" s="80"/>
      <c r="I587" s="80"/>
      <c r="J587" s="80"/>
    </row>
    <row r="588" spans="1:10" s="11" customFormat="1" x14ac:dyDescent="0.25">
      <c r="A588" s="8">
        <v>42309</v>
      </c>
      <c r="B588" s="10">
        <v>0.70833333333333304</v>
      </c>
      <c r="C588" s="80" t="s">
        <v>110</v>
      </c>
      <c r="D588" s="80" t="s">
        <v>72</v>
      </c>
      <c r="E588" s="80" t="s">
        <v>110</v>
      </c>
      <c r="F588" s="184" t="s">
        <v>246</v>
      </c>
      <c r="G588" s="80"/>
      <c r="H588" s="80"/>
      <c r="I588" s="80"/>
      <c r="J588" s="184"/>
    </row>
    <row r="589" spans="1:10" s="11" customFormat="1" x14ac:dyDescent="0.25">
      <c r="A589" s="8">
        <v>42309</v>
      </c>
      <c r="B589" s="10">
        <v>0.70833333333333304</v>
      </c>
      <c r="C589" s="168" t="s">
        <v>106</v>
      </c>
      <c r="D589" s="168" t="s">
        <v>113</v>
      </c>
      <c r="E589" s="168" t="s">
        <v>106</v>
      </c>
      <c r="F589" s="184" t="s">
        <v>237</v>
      </c>
      <c r="G589" s="168"/>
      <c r="H589" s="168"/>
      <c r="I589" s="168"/>
      <c r="J589" s="184"/>
    </row>
    <row r="590" spans="1:10" s="11" customFormat="1" x14ac:dyDescent="0.25">
      <c r="A590" s="8">
        <v>42309</v>
      </c>
      <c r="B590" s="10">
        <v>0.70833333333333304</v>
      </c>
      <c r="C590" s="168" t="s">
        <v>112</v>
      </c>
      <c r="D590" s="168" t="s">
        <v>102</v>
      </c>
      <c r="E590" s="168" t="s">
        <v>112</v>
      </c>
      <c r="F590" s="168" t="s">
        <v>226</v>
      </c>
      <c r="G590" s="168"/>
      <c r="H590" s="168"/>
      <c r="I590" s="168"/>
      <c r="J590" s="184"/>
    </row>
    <row r="591" spans="1:10" s="11" customFormat="1" x14ac:dyDescent="0.25">
      <c r="A591" s="8">
        <v>42309</v>
      </c>
      <c r="B591" s="10">
        <v>0.70833333333333304</v>
      </c>
      <c r="C591" s="80" t="s">
        <v>90</v>
      </c>
      <c r="D591" s="80" t="s">
        <v>58</v>
      </c>
      <c r="E591" s="80" t="s">
        <v>90</v>
      </c>
      <c r="F591" s="80" t="s">
        <v>237</v>
      </c>
      <c r="G591" s="80"/>
      <c r="H591" s="80"/>
      <c r="I591" s="80"/>
      <c r="J591" s="184"/>
    </row>
    <row r="592" spans="1:10" s="11" customFormat="1" x14ac:dyDescent="0.25">
      <c r="A592" s="8">
        <v>42309</v>
      </c>
      <c r="B592" s="10">
        <v>0.70833333333333304</v>
      </c>
      <c r="C592" s="80" t="s">
        <v>76</v>
      </c>
      <c r="D592" s="80" t="s">
        <v>81</v>
      </c>
      <c r="E592" s="80" t="s">
        <v>76</v>
      </c>
      <c r="F592" s="80" t="s">
        <v>227</v>
      </c>
      <c r="G592" s="80"/>
      <c r="H592" s="80"/>
      <c r="I592" s="80"/>
      <c r="J592" s="80"/>
    </row>
    <row r="593" spans="1:10" s="11" customFormat="1" x14ac:dyDescent="0.25">
      <c r="A593" s="8">
        <v>42309</v>
      </c>
      <c r="B593" s="10">
        <v>0.75</v>
      </c>
      <c r="C593" s="80" t="s">
        <v>25</v>
      </c>
      <c r="D593" s="80" t="s">
        <v>69</v>
      </c>
      <c r="E593" s="80" t="s">
        <v>25</v>
      </c>
      <c r="F593" s="80" t="s">
        <v>233</v>
      </c>
      <c r="G593" s="80"/>
      <c r="H593" s="80"/>
      <c r="I593" s="80"/>
      <c r="J593" s="80"/>
    </row>
    <row r="594" spans="1:10" s="11" customFormat="1" x14ac:dyDescent="0.25">
      <c r="A594" s="8"/>
      <c r="B594" s="10"/>
      <c r="C594" s="184"/>
      <c r="D594" s="184"/>
      <c r="E594" s="184"/>
      <c r="F594" s="184"/>
      <c r="G594" s="184"/>
      <c r="H594" s="184"/>
      <c r="I594" s="184"/>
      <c r="J594" s="184"/>
    </row>
    <row r="595" spans="1:10" s="11" customFormat="1" x14ac:dyDescent="0.25">
      <c r="A595" s="8">
        <v>42278</v>
      </c>
      <c r="B595" s="10">
        <v>0.70833333333333304</v>
      </c>
      <c r="C595" s="80" t="s">
        <v>38</v>
      </c>
      <c r="D595" s="80" t="s">
        <v>103</v>
      </c>
      <c r="E595" s="80" t="s">
        <v>38</v>
      </c>
      <c r="F595" s="80" t="s">
        <v>237</v>
      </c>
      <c r="G595" s="80"/>
      <c r="H595" s="80"/>
      <c r="I595" s="80"/>
      <c r="J595" s="80"/>
    </row>
    <row r="596" spans="1:10" s="11" customFormat="1" x14ac:dyDescent="0.25">
      <c r="A596" s="8">
        <v>42278</v>
      </c>
      <c r="B596" s="10">
        <v>0.70833333333333304</v>
      </c>
      <c r="C596" s="168" t="s">
        <v>104</v>
      </c>
      <c r="D596" s="168" t="s">
        <v>105</v>
      </c>
      <c r="E596" s="168" t="s">
        <v>104</v>
      </c>
      <c r="F596" s="168" t="s">
        <v>237</v>
      </c>
      <c r="G596" s="168"/>
      <c r="H596" s="168"/>
      <c r="I596" s="168"/>
      <c r="J596" s="168"/>
    </row>
    <row r="597" spans="1:10" s="11" customFormat="1" x14ac:dyDescent="0.25">
      <c r="A597" s="8">
        <v>42278</v>
      </c>
      <c r="B597" s="10">
        <v>0.70833333333333304</v>
      </c>
      <c r="C597" s="80" t="s">
        <v>104</v>
      </c>
      <c r="D597" s="80" t="s">
        <v>28</v>
      </c>
      <c r="E597" s="80" t="s">
        <v>104</v>
      </c>
      <c r="F597" s="80" t="s">
        <v>231</v>
      </c>
      <c r="G597" s="80"/>
      <c r="H597" s="80"/>
      <c r="I597" s="80"/>
      <c r="J597" s="80"/>
    </row>
    <row r="598" spans="1:10" s="11" customFormat="1" x14ac:dyDescent="0.25">
      <c r="A598" s="8">
        <v>42278</v>
      </c>
      <c r="B598" s="10">
        <v>0.70833333333333304</v>
      </c>
      <c r="C598" s="80" t="s">
        <v>28</v>
      </c>
      <c r="D598" s="80" t="s">
        <v>38</v>
      </c>
      <c r="E598" s="80" t="s">
        <v>268</v>
      </c>
      <c r="F598" s="80" t="s">
        <v>229</v>
      </c>
      <c r="G598" s="80"/>
      <c r="H598" s="80"/>
      <c r="I598" s="80"/>
      <c r="J598" s="80"/>
    </row>
    <row r="599" spans="1:10" s="11" customFormat="1" x14ac:dyDescent="0.25">
      <c r="A599" s="8">
        <v>42278</v>
      </c>
      <c r="B599" s="10">
        <v>0.70833333333333304</v>
      </c>
      <c r="C599" s="80" t="s">
        <v>31</v>
      </c>
      <c r="D599" s="80" t="s">
        <v>73</v>
      </c>
      <c r="E599" s="80" t="s">
        <v>31</v>
      </c>
      <c r="F599" s="80" t="s">
        <v>243</v>
      </c>
      <c r="G599" s="80"/>
      <c r="H599" s="80"/>
      <c r="I599" s="80"/>
      <c r="J599" s="80"/>
    </row>
    <row r="600" spans="1:10" s="11" customFormat="1" x14ac:dyDescent="0.25">
      <c r="A600" s="8">
        <v>42278</v>
      </c>
      <c r="B600" s="10">
        <v>0.70833333333333304</v>
      </c>
      <c r="C600" s="80" t="s">
        <v>107</v>
      </c>
      <c r="D600" s="80" t="s">
        <v>106</v>
      </c>
      <c r="E600" s="80" t="s">
        <v>107</v>
      </c>
      <c r="F600" s="80" t="s">
        <v>239</v>
      </c>
      <c r="G600" s="80"/>
      <c r="H600" s="80"/>
      <c r="I600" s="80"/>
      <c r="J600" s="80"/>
    </row>
    <row r="601" spans="1:10" s="11" customFormat="1" x14ac:dyDescent="0.25">
      <c r="A601" s="8">
        <v>42278</v>
      </c>
      <c r="B601" s="10">
        <v>0.70833333333333304</v>
      </c>
      <c r="C601" s="80" t="s">
        <v>42</v>
      </c>
      <c r="D601" s="80" t="s">
        <v>108</v>
      </c>
      <c r="E601" s="80" t="s">
        <v>42</v>
      </c>
      <c r="F601" s="80" t="s">
        <v>226</v>
      </c>
      <c r="G601" s="80"/>
      <c r="H601" s="80"/>
      <c r="I601" s="80"/>
      <c r="J601" s="80"/>
    </row>
    <row r="602" spans="1:10" s="11" customFormat="1" x14ac:dyDescent="0.25">
      <c r="A602" s="8">
        <v>42278</v>
      </c>
      <c r="B602" s="10">
        <v>0.70833333333333304</v>
      </c>
      <c r="C602" s="80" t="s">
        <v>106</v>
      </c>
      <c r="D602" s="80" t="s">
        <v>104</v>
      </c>
      <c r="E602" s="80" t="s">
        <v>106</v>
      </c>
      <c r="F602" s="80" t="s">
        <v>244</v>
      </c>
      <c r="G602" s="80"/>
      <c r="H602" s="80"/>
      <c r="I602" s="80"/>
      <c r="J602" s="80"/>
    </row>
    <row r="603" spans="1:10" s="11" customFormat="1" x14ac:dyDescent="0.25">
      <c r="A603" s="8">
        <v>42278</v>
      </c>
      <c r="B603" s="10">
        <v>0.70833333333333304</v>
      </c>
      <c r="C603" s="178" t="s">
        <v>42</v>
      </c>
      <c r="D603" s="178" t="s">
        <v>25</v>
      </c>
      <c r="E603" s="178" t="s">
        <v>42</v>
      </c>
      <c r="F603" s="178" t="s">
        <v>228</v>
      </c>
      <c r="G603" s="178"/>
      <c r="H603" s="178"/>
      <c r="I603" s="178"/>
      <c r="J603" s="178"/>
    </row>
    <row r="604" spans="1:10" s="11" customFormat="1" x14ac:dyDescent="0.25">
      <c r="A604" s="8">
        <v>42278</v>
      </c>
      <c r="B604" s="10">
        <v>0.70833333333333304</v>
      </c>
      <c r="C604" s="80" t="s">
        <v>109</v>
      </c>
      <c r="D604" s="80" t="s">
        <v>51</v>
      </c>
      <c r="E604" s="80" t="s">
        <v>109</v>
      </c>
      <c r="F604" s="80" t="s">
        <v>226</v>
      </c>
      <c r="G604" s="80"/>
      <c r="H604" s="80"/>
      <c r="I604" s="80"/>
      <c r="J604" s="80"/>
    </row>
    <row r="605" spans="1:10" s="11" customFormat="1" x14ac:dyDescent="0.25">
      <c r="A605" s="8">
        <v>42278</v>
      </c>
      <c r="B605" s="10">
        <v>0.75</v>
      </c>
      <c r="C605" s="184" t="s">
        <v>42</v>
      </c>
      <c r="D605" s="184" t="s">
        <v>108</v>
      </c>
      <c r="E605" s="184" t="s">
        <v>42</v>
      </c>
      <c r="F605" s="184" t="s">
        <v>226</v>
      </c>
      <c r="G605" s="184"/>
      <c r="H605" s="184"/>
      <c r="I605" s="184"/>
      <c r="J605" s="184"/>
    </row>
    <row r="606" spans="1:10" s="11" customFormat="1" x14ac:dyDescent="0.25">
      <c r="A606" s="8"/>
      <c r="B606" s="10"/>
      <c r="C606" s="184"/>
      <c r="D606" s="184"/>
      <c r="E606" s="184"/>
      <c r="F606" s="184"/>
      <c r="G606" s="184"/>
      <c r="H606" s="184"/>
      <c r="I606" s="184"/>
      <c r="J606" s="184"/>
    </row>
    <row r="607" spans="1:10" s="11" customFormat="1" x14ac:dyDescent="0.25">
      <c r="A607" s="8">
        <v>42248</v>
      </c>
      <c r="B607" s="10">
        <v>0.70833333333333304</v>
      </c>
      <c r="C607" s="80" t="s">
        <v>76</v>
      </c>
      <c r="D607" s="80" t="s">
        <v>99</v>
      </c>
      <c r="E607" s="80" t="s">
        <v>76</v>
      </c>
      <c r="F607" s="80" t="s">
        <v>226</v>
      </c>
      <c r="G607" s="80"/>
      <c r="H607" s="80"/>
      <c r="I607" s="80"/>
      <c r="J607" s="80"/>
    </row>
    <row r="608" spans="1:10" s="11" customFormat="1" x14ac:dyDescent="0.25">
      <c r="A608" s="8">
        <v>42248</v>
      </c>
      <c r="B608" s="10">
        <v>0.70833333333333304</v>
      </c>
      <c r="C608" s="184" t="s">
        <v>36</v>
      </c>
      <c r="D608" s="184" t="s">
        <v>100</v>
      </c>
      <c r="E608" s="184" t="s">
        <v>36</v>
      </c>
      <c r="F608" s="184" t="s">
        <v>227</v>
      </c>
      <c r="G608" s="184"/>
      <c r="H608" s="184"/>
      <c r="I608" s="184"/>
      <c r="J608" s="184"/>
    </row>
    <row r="609" spans="1:10" s="11" customFormat="1" x14ac:dyDescent="0.25">
      <c r="A609" s="8">
        <v>42248</v>
      </c>
      <c r="B609" s="10">
        <v>0.70833333333333304</v>
      </c>
      <c r="C609" s="184" t="s">
        <v>88</v>
      </c>
      <c r="D609" s="184" t="s">
        <v>81</v>
      </c>
      <c r="E609" s="184" t="s">
        <v>88</v>
      </c>
      <c r="F609" s="184" t="s">
        <v>229</v>
      </c>
      <c r="G609" s="184"/>
      <c r="H609" s="184"/>
      <c r="I609" s="184"/>
      <c r="J609" s="184"/>
    </row>
    <row r="610" spans="1:10" s="11" customFormat="1" x14ac:dyDescent="0.25">
      <c r="A610" s="8">
        <v>42248</v>
      </c>
      <c r="B610" s="10">
        <v>0.70833333333333304</v>
      </c>
      <c r="C610" s="184" t="s">
        <v>101</v>
      </c>
      <c r="D610" s="184" t="s">
        <v>100</v>
      </c>
      <c r="E610" s="184" t="s">
        <v>101</v>
      </c>
      <c r="F610" s="184" t="s">
        <v>227</v>
      </c>
      <c r="G610" s="184"/>
      <c r="H610" s="184"/>
      <c r="I610" s="184"/>
      <c r="J610" s="184"/>
    </row>
    <row r="611" spans="1:10" s="11" customFormat="1" x14ac:dyDescent="0.25">
      <c r="A611" s="8">
        <v>42248</v>
      </c>
      <c r="B611" s="10">
        <v>0.70833333333333304</v>
      </c>
      <c r="C611" s="184" t="s">
        <v>36</v>
      </c>
      <c r="D611" s="184" t="s">
        <v>84</v>
      </c>
      <c r="E611" s="184" t="s">
        <v>36</v>
      </c>
      <c r="F611" s="184" t="s">
        <v>226</v>
      </c>
      <c r="G611" s="184"/>
      <c r="H611" s="184"/>
      <c r="I611" s="184"/>
      <c r="J611" s="184"/>
    </row>
    <row r="612" spans="1:10" s="11" customFormat="1" x14ac:dyDescent="0.25">
      <c r="A612" s="8">
        <v>42248</v>
      </c>
      <c r="B612" s="10">
        <v>0.70833333333333304</v>
      </c>
      <c r="C612" s="184" t="s">
        <v>42</v>
      </c>
      <c r="D612" s="184" t="s">
        <v>96</v>
      </c>
      <c r="E612" s="184" t="s">
        <v>42</v>
      </c>
      <c r="F612" s="184" t="s">
        <v>226</v>
      </c>
      <c r="G612" s="184"/>
      <c r="H612" s="184"/>
      <c r="I612" s="184"/>
      <c r="J612" s="184"/>
    </row>
    <row r="613" spans="1:10" s="11" customFormat="1" x14ac:dyDescent="0.25">
      <c r="A613" s="8">
        <v>42248</v>
      </c>
      <c r="B613" s="10">
        <v>0.70833333333333304</v>
      </c>
      <c r="C613" s="184" t="s">
        <v>31</v>
      </c>
      <c r="D613" s="184" t="s">
        <v>38</v>
      </c>
      <c r="E613" s="184" t="s">
        <v>31</v>
      </c>
      <c r="F613" s="184" t="s">
        <v>233</v>
      </c>
      <c r="G613" s="184"/>
      <c r="H613" s="184"/>
      <c r="I613" s="184"/>
      <c r="J613" s="184"/>
    </row>
    <row r="614" spans="1:10" s="11" customFormat="1" x14ac:dyDescent="0.25">
      <c r="A614" s="8">
        <v>42248</v>
      </c>
      <c r="B614" s="10">
        <v>0.70833333333333304</v>
      </c>
      <c r="C614" s="184" t="s">
        <v>25</v>
      </c>
      <c r="D614" s="184" t="s">
        <v>22</v>
      </c>
      <c r="E614" s="184" t="s">
        <v>25</v>
      </c>
      <c r="F614" s="184" t="s">
        <v>227</v>
      </c>
      <c r="G614" s="184"/>
      <c r="H614" s="184"/>
      <c r="I614" s="184"/>
      <c r="J614" s="184"/>
    </row>
    <row r="615" spans="1:10" s="11" customFormat="1" x14ac:dyDescent="0.25">
      <c r="A615" s="8">
        <v>42248</v>
      </c>
      <c r="B615" s="10">
        <v>0.70833333333333304</v>
      </c>
      <c r="C615" s="184" t="s">
        <v>101</v>
      </c>
      <c r="D615" s="184" t="s">
        <v>66</v>
      </c>
      <c r="E615" s="184" t="s">
        <v>101</v>
      </c>
      <c r="F615" s="184" t="s">
        <v>226</v>
      </c>
      <c r="G615" s="184"/>
      <c r="H615" s="184"/>
      <c r="I615" s="184"/>
      <c r="J615" s="184"/>
    </row>
    <row r="616" spans="1:10" s="11" customFormat="1" x14ac:dyDescent="0.25">
      <c r="A616" s="8">
        <v>42248</v>
      </c>
      <c r="B616" s="10">
        <v>0.70833333333333304</v>
      </c>
      <c r="C616" s="184" t="s">
        <v>36</v>
      </c>
      <c r="D616" s="184" t="s">
        <v>55</v>
      </c>
      <c r="E616" s="184" t="s">
        <v>36</v>
      </c>
      <c r="F616" s="184" t="s">
        <v>226</v>
      </c>
      <c r="G616" s="184"/>
      <c r="H616" s="184"/>
      <c r="I616" s="184"/>
      <c r="J616" s="184"/>
    </row>
    <row r="617" spans="1:10" s="11" customFormat="1" x14ac:dyDescent="0.25">
      <c r="A617" s="8">
        <v>42248</v>
      </c>
      <c r="B617" s="10">
        <v>0.70833333333333304</v>
      </c>
      <c r="C617" s="184" t="s">
        <v>100</v>
      </c>
      <c r="D617" s="184" t="s">
        <v>102</v>
      </c>
      <c r="E617" s="184" t="s">
        <v>100</v>
      </c>
      <c r="F617" s="184" t="s">
        <v>226</v>
      </c>
      <c r="G617" s="184"/>
      <c r="H617" s="184"/>
      <c r="I617" s="184"/>
      <c r="J617" s="184"/>
    </row>
    <row r="618" spans="1:10" s="11" customFormat="1" x14ac:dyDescent="0.25">
      <c r="A618" s="8">
        <v>42248</v>
      </c>
      <c r="B618" s="10">
        <v>0.70833333333333304</v>
      </c>
      <c r="C618" s="184" t="s">
        <v>90</v>
      </c>
      <c r="D618" s="184" t="s">
        <v>38</v>
      </c>
      <c r="E618" s="184" t="s">
        <v>90</v>
      </c>
      <c r="F618" s="184" t="s">
        <v>237</v>
      </c>
      <c r="G618" s="184"/>
      <c r="H618" s="184"/>
      <c r="I618" s="184"/>
      <c r="J618" s="184"/>
    </row>
    <row r="619" spans="1:10" s="11" customFormat="1" x14ac:dyDescent="0.25">
      <c r="A619" s="8">
        <v>42248</v>
      </c>
      <c r="B619" s="10">
        <v>0.70833333333333304</v>
      </c>
      <c r="C619" s="184" t="s">
        <v>101</v>
      </c>
      <c r="D619" s="184" t="s">
        <v>66</v>
      </c>
      <c r="E619" s="184" t="s">
        <v>101</v>
      </c>
      <c r="F619" s="184" t="s">
        <v>226</v>
      </c>
      <c r="G619" s="184"/>
      <c r="H619" s="184"/>
      <c r="I619" s="184"/>
      <c r="J619" s="184"/>
    </row>
    <row r="620" spans="1:10" s="11" customFormat="1" x14ac:dyDescent="0.25">
      <c r="A620" s="8">
        <v>42248</v>
      </c>
      <c r="B620" s="10">
        <v>0.70833333333333304</v>
      </c>
      <c r="C620" s="184" t="s">
        <v>81</v>
      </c>
      <c r="D620" s="184" t="s">
        <v>76</v>
      </c>
      <c r="E620" s="184" t="s">
        <v>81</v>
      </c>
      <c r="F620" s="184" t="s">
        <v>227</v>
      </c>
      <c r="G620" s="184"/>
      <c r="H620" s="184"/>
      <c r="I620" s="184"/>
      <c r="J620" s="184"/>
    </row>
    <row r="621" spans="1:10" s="11" customFormat="1" x14ac:dyDescent="0.25">
      <c r="A621" s="8">
        <v>42248</v>
      </c>
      <c r="B621" s="10">
        <v>0.70833333333333304</v>
      </c>
      <c r="C621" s="184" t="s">
        <v>42</v>
      </c>
      <c r="D621" s="184" t="s">
        <v>25</v>
      </c>
      <c r="E621" s="184" t="s">
        <v>42</v>
      </c>
      <c r="F621" s="184" t="s">
        <v>228</v>
      </c>
      <c r="G621" s="184"/>
      <c r="H621" s="184"/>
      <c r="I621" s="184"/>
      <c r="J621" s="184"/>
    </row>
    <row r="622" spans="1:10" s="11" customFormat="1" x14ac:dyDescent="0.25">
      <c r="A622" s="8">
        <v>42248</v>
      </c>
      <c r="B622" s="10">
        <v>0.70833333333333304</v>
      </c>
      <c r="C622" s="184" t="s">
        <v>101</v>
      </c>
      <c r="D622" s="184" t="s">
        <v>100</v>
      </c>
      <c r="E622" s="184" t="s">
        <v>101</v>
      </c>
      <c r="F622" s="184" t="s">
        <v>226</v>
      </c>
      <c r="G622" s="184"/>
      <c r="H622" s="184"/>
      <c r="I622" s="184"/>
      <c r="J622" s="184"/>
    </row>
    <row r="623" spans="1:10" s="11" customFormat="1" x14ac:dyDescent="0.25">
      <c r="A623" s="8">
        <v>42248</v>
      </c>
      <c r="B623" s="10">
        <v>0.70833333333333304</v>
      </c>
      <c r="C623" s="184" t="s">
        <v>90</v>
      </c>
      <c r="D623" s="184" t="s">
        <v>31</v>
      </c>
      <c r="E623" s="184" t="s">
        <v>90</v>
      </c>
      <c r="F623" s="184" t="s">
        <v>226</v>
      </c>
      <c r="G623" s="184"/>
      <c r="H623" s="184"/>
      <c r="I623" s="184"/>
      <c r="J623" s="184"/>
    </row>
    <row r="624" spans="1:10" s="11" customFormat="1" x14ac:dyDescent="0.25">
      <c r="A624" s="8">
        <v>42248</v>
      </c>
      <c r="B624" s="10">
        <v>0.70833333333333304</v>
      </c>
      <c r="C624" s="184" t="s">
        <v>28</v>
      </c>
      <c r="D624" s="184" t="s">
        <v>98</v>
      </c>
      <c r="E624" s="184" t="s">
        <v>28</v>
      </c>
      <c r="F624" s="184" t="s">
        <v>229</v>
      </c>
      <c r="G624" s="184"/>
      <c r="H624" s="184"/>
      <c r="I624" s="184"/>
      <c r="J624" s="184"/>
    </row>
    <row r="625" spans="1:10" s="11" customFormat="1" x14ac:dyDescent="0.25">
      <c r="A625" s="8">
        <v>42248</v>
      </c>
      <c r="B625" s="10">
        <v>0.70833333333333304</v>
      </c>
      <c r="C625" s="184" t="s">
        <v>28</v>
      </c>
      <c r="D625" s="184" t="s">
        <v>76</v>
      </c>
      <c r="E625" s="184" t="s">
        <v>28</v>
      </c>
      <c r="F625" s="184" t="s">
        <v>226</v>
      </c>
      <c r="G625" s="184"/>
      <c r="H625" s="184"/>
      <c r="I625" s="184"/>
      <c r="J625" s="184"/>
    </row>
    <row r="626" spans="1:10" s="11" customFormat="1" x14ac:dyDescent="0.25">
      <c r="A626" s="8">
        <v>42248</v>
      </c>
      <c r="B626" s="10">
        <v>0.75</v>
      </c>
      <c r="C626" s="184" t="s">
        <v>28</v>
      </c>
      <c r="D626" s="184" t="s">
        <v>98</v>
      </c>
      <c r="E626" s="184" t="s">
        <v>28</v>
      </c>
      <c r="F626" s="184" t="s">
        <v>231</v>
      </c>
      <c r="G626" s="184"/>
      <c r="H626" s="184"/>
      <c r="I626" s="184"/>
      <c r="J626" s="184"/>
    </row>
    <row r="627" spans="1:10" s="11" customFormat="1" x14ac:dyDescent="0.25">
      <c r="A627" s="8">
        <v>42248</v>
      </c>
      <c r="B627" s="10">
        <v>0.75</v>
      </c>
      <c r="C627" s="184" t="s">
        <v>76</v>
      </c>
      <c r="D627" s="184" t="s">
        <v>99</v>
      </c>
      <c r="E627" s="184" t="s">
        <v>76</v>
      </c>
      <c r="F627" s="184" t="s">
        <v>226</v>
      </c>
      <c r="G627" s="184"/>
      <c r="H627" s="184"/>
      <c r="I627" s="184"/>
      <c r="J627" s="184"/>
    </row>
    <row r="628" spans="1:10" s="11" customFormat="1" x14ac:dyDescent="0.25">
      <c r="A628" s="8"/>
      <c r="B628" s="10"/>
      <c r="C628" s="184"/>
      <c r="D628" s="184"/>
      <c r="E628" s="184"/>
      <c r="F628" s="184"/>
      <c r="G628" s="184"/>
      <c r="H628" s="184"/>
      <c r="I628" s="184"/>
      <c r="J628" s="184"/>
    </row>
    <row r="629" spans="1:10" s="11" customFormat="1" x14ac:dyDescent="0.25">
      <c r="A629" s="8">
        <v>42217</v>
      </c>
      <c r="B629" s="10">
        <v>0.70833333333333304</v>
      </c>
      <c r="C629" s="184" t="s">
        <v>42</v>
      </c>
      <c r="D629" s="184" t="s">
        <v>96</v>
      </c>
      <c r="E629" s="184" t="s">
        <v>42</v>
      </c>
      <c r="F629" s="184" t="s">
        <v>226</v>
      </c>
      <c r="G629" s="184"/>
      <c r="H629" s="184"/>
      <c r="I629" s="184"/>
      <c r="J629" s="184"/>
    </row>
    <row r="630" spans="1:10" s="11" customFormat="1" x14ac:dyDescent="0.25">
      <c r="A630" s="8">
        <v>42217</v>
      </c>
      <c r="B630" s="10">
        <v>0.70833333333333304</v>
      </c>
      <c r="C630" s="184" t="s">
        <v>76</v>
      </c>
      <c r="D630" s="184" t="s">
        <v>56</v>
      </c>
      <c r="E630" s="184" t="s">
        <v>76</v>
      </c>
      <c r="F630" s="184" t="s">
        <v>227</v>
      </c>
      <c r="G630" s="184"/>
      <c r="H630" s="184"/>
      <c r="I630" s="184"/>
      <c r="J630" s="184"/>
    </row>
    <row r="631" spans="1:10" s="11" customFormat="1" x14ac:dyDescent="0.25">
      <c r="A631" s="8">
        <v>42217</v>
      </c>
      <c r="B631" s="10">
        <v>0.70833333333333304</v>
      </c>
      <c r="C631" s="184" t="s">
        <v>38</v>
      </c>
      <c r="D631" s="184" t="s">
        <v>92</v>
      </c>
      <c r="E631" s="184" t="s">
        <v>38</v>
      </c>
      <c r="F631" s="184" t="s">
        <v>226</v>
      </c>
      <c r="G631" s="184"/>
      <c r="H631" s="184"/>
      <c r="I631" s="184"/>
      <c r="J631" s="184"/>
    </row>
    <row r="632" spans="1:10" s="11" customFormat="1" x14ac:dyDescent="0.25">
      <c r="A632" s="8">
        <v>42217</v>
      </c>
      <c r="B632" s="10">
        <v>0.70833333333333304</v>
      </c>
      <c r="C632" s="184" t="s">
        <v>90</v>
      </c>
      <c r="D632" s="184" t="s">
        <v>31</v>
      </c>
      <c r="E632" s="184" t="s">
        <v>90</v>
      </c>
      <c r="F632" s="184" t="s">
        <v>229</v>
      </c>
      <c r="G632" s="184"/>
      <c r="H632" s="184"/>
      <c r="I632" s="184"/>
      <c r="J632" s="184"/>
    </row>
    <row r="633" spans="1:10" s="11" customFormat="1" x14ac:dyDescent="0.25">
      <c r="A633" s="8">
        <v>42217</v>
      </c>
      <c r="B633" s="10">
        <v>0.70833333333333304</v>
      </c>
      <c r="C633" s="184" t="s">
        <v>42</v>
      </c>
      <c r="D633" s="184" t="s">
        <v>90</v>
      </c>
      <c r="E633" s="184" t="s">
        <v>42</v>
      </c>
      <c r="F633" s="184" t="s">
        <v>226</v>
      </c>
      <c r="G633" s="184"/>
      <c r="H633" s="184"/>
      <c r="I633" s="184"/>
      <c r="J633" s="184"/>
    </row>
    <row r="634" spans="1:10" s="11" customFormat="1" x14ac:dyDescent="0.25">
      <c r="A634" s="8">
        <v>42217</v>
      </c>
      <c r="B634" s="10">
        <v>0.70833333333333304</v>
      </c>
      <c r="C634" s="184" t="s">
        <v>81</v>
      </c>
      <c r="D634" s="184" t="s">
        <v>76</v>
      </c>
      <c r="E634" s="184" t="s">
        <v>81</v>
      </c>
      <c r="F634" s="184" t="s">
        <v>227</v>
      </c>
      <c r="G634" s="184"/>
      <c r="H634" s="184"/>
      <c r="I634" s="184"/>
      <c r="J634" s="184"/>
    </row>
    <row r="635" spans="1:10" s="11" customFormat="1" x14ac:dyDescent="0.25">
      <c r="A635" s="8">
        <v>42217</v>
      </c>
      <c r="B635" s="10">
        <v>0.70833333333333304</v>
      </c>
      <c r="C635" s="184" t="s">
        <v>81</v>
      </c>
      <c r="D635" s="184" t="s">
        <v>25</v>
      </c>
      <c r="E635" s="184" t="s">
        <v>81</v>
      </c>
      <c r="F635" s="184" t="s">
        <v>226</v>
      </c>
      <c r="G635" s="184"/>
      <c r="H635" s="184"/>
      <c r="I635" s="184"/>
      <c r="J635" s="184"/>
    </row>
    <row r="636" spans="1:10" s="11" customFormat="1" x14ac:dyDescent="0.25">
      <c r="A636" s="8">
        <v>42217</v>
      </c>
      <c r="B636" s="10">
        <v>0.70833333333333304</v>
      </c>
      <c r="C636" s="184" t="s">
        <v>98</v>
      </c>
      <c r="D636" s="184" t="s">
        <v>62</v>
      </c>
      <c r="E636" s="184" t="s">
        <v>98</v>
      </c>
      <c r="F636" s="184" t="s">
        <v>228</v>
      </c>
      <c r="G636" s="184"/>
      <c r="H636" s="184"/>
      <c r="I636" s="184"/>
      <c r="J636" s="184"/>
    </row>
    <row r="637" spans="1:10" s="11" customFormat="1" x14ac:dyDescent="0.25">
      <c r="A637" s="8">
        <v>42217</v>
      </c>
      <c r="B637" s="10">
        <v>0.70833333333333304</v>
      </c>
      <c r="C637" s="184" t="s">
        <v>38</v>
      </c>
      <c r="D637" s="184" t="s">
        <v>31</v>
      </c>
      <c r="E637" s="184" t="s">
        <v>38</v>
      </c>
      <c r="F637" s="184" t="s">
        <v>232</v>
      </c>
      <c r="G637" s="184"/>
      <c r="H637" s="184"/>
      <c r="I637" s="184"/>
      <c r="J637" s="184"/>
    </row>
    <row r="638" spans="1:10" s="11" customFormat="1" x14ac:dyDescent="0.25">
      <c r="A638" s="8">
        <v>42217</v>
      </c>
      <c r="B638" s="10">
        <v>0.70833333333333304</v>
      </c>
      <c r="C638" s="184" t="s">
        <v>76</v>
      </c>
      <c r="D638" s="184" t="s">
        <v>38</v>
      </c>
      <c r="E638" s="184" t="s">
        <v>76</v>
      </c>
      <c r="F638" s="184" t="s">
        <v>242</v>
      </c>
      <c r="G638" s="184"/>
      <c r="H638" s="184"/>
      <c r="I638" s="184"/>
      <c r="J638" s="184"/>
    </row>
    <row r="639" spans="1:10" s="11" customFormat="1" x14ac:dyDescent="0.25">
      <c r="A639" s="8">
        <v>42217</v>
      </c>
      <c r="B639" s="10">
        <v>0.70833333333333304</v>
      </c>
      <c r="C639" s="184" t="s">
        <v>77</v>
      </c>
      <c r="D639" s="184" t="s">
        <v>31</v>
      </c>
      <c r="E639" s="184" t="s">
        <v>77</v>
      </c>
      <c r="F639" s="184" t="s">
        <v>228</v>
      </c>
      <c r="G639" s="184"/>
      <c r="H639" s="184"/>
      <c r="I639" s="184"/>
      <c r="J639" s="184"/>
    </row>
    <row r="640" spans="1:10" s="11" customFormat="1" x14ac:dyDescent="0.25">
      <c r="A640" s="8">
        <v>42217</v>
      </c>
      <c r="B640" s="10">
        <v>0.70833333333333304</v>
      </c>
      <c r="C640" s="184" t="s">
        <v>90</v>
      </c>
      <c r="D640" s="184" t="s">
        <v>25</v>
      </c>
      <c r="E640" s="184" t="s">
        <v>90</v>
      </c>
      <c r="F640" s="184" t="s">
        <v>228</v>
      </c>
      <c r="G640" s="184"/>
      <c r="H640" s="184"/>
      <c r="I640" s="184"/>
      <c r="J640" s="184"/>
    </row>
    <row r="641" spans="1:10" s="11" customFormat="1" x14ac:dyDescent="0.25">
      <c r="A641" s="8">
        <v>42217</v>
      </c>
      <c r="B641" s="10">
        <v>0.70833333333333304</v>
      </c>
      <c r="C641" s="184" t="s">
        <v>25</v>
      </c>
      <c r="D641" s="184" t="s">
        <v>34</v>
      </c>
      <c r="E641" s="184" t="s">
        <v>25</v>
      </c>
      <c r="F641" s="184" t="s">
        <v>226</v>
      </c>
      <c r="G641" s="184"/>
      <c r="H641" s="184"/>
      <c r="I641" s="184"/>
      <c r="J641" s="184"/>
    </row>
    <row r="642" spans="1:10" s="11" customFormat="1" x14ac:dyDescent="0.25">
      <c r="A642" s="8">
        <v>42217</v>
      </c>
      <c r="B642" s="10">
        <v>0.70833333333333304</v>
      </c>
      <c r="C642" s="184" t="s">
        <v>81</v>
      </c>
      <c r="D642" s="184" t="s">
        <v>58</v>
      </c>
      <c r="E642" s="184" t="s">
        <v>81</v>
      </c>
      <c r="F642" s="184" t="s">
        <v>227</v>
      </c>
      <c r="G642" s="184"/>
      <c r="H642" s="184"/>
      <c r="I642" s="184"/>
      <c r="J642" s="184"/>
    </row>
    <row r="643" spans="1:10" s="11" customFormat="1" x14ac:dyDescent="0.25">
      <c r="A643" s="8">
        <v>42217</v>
      </c>
      <c r="B643" s="10">
        <v>0.70833333333333304</v>
      </c>
      <c r="C643" s="184" t="s">
        <v>31</v>
      </c>
      <c r="D643" s="184" t="s">
        <v>58</v>
      </c>
      <c r="E643" s="184" t="s">
        <v>268</v>
      </c>
      <c r="F643" s="184" t="s">
        <v>226</v>
      </c>
      <c r="G643" s="184"/>
      <c r="H643" s="184"/>
      <c r="I643" s="184"/>
      <c r="J643" s="184"/>
    </row>
    <row r="644" spans="1:10" s="11" customFormat="1" x14ac:dyDescent="0.25">
      <c r="A644" s="8">
        <v>42217</v>
      </c>
      <c r="B644" s="10">
        <v>0.70833333333333304</v>
      </c>
      <c r="C644" s="184" t="s">
        <v>31</v>
      </c>
      <c r="D644" s="184" t="s">
        <v>73</v>
      </c>
      <c r="E644" s="184" t="s">
        <v>31</v>
      </c>
      <c r="F644" s="184" t="s">
        <v>227</v>
      </c>
      <c r="G644" s="184"/>
      <c r="H644" s="184"/>
      <c r="I644" s="184"/>
      <c r="J644" s="184"/>
    </row>
    <row r="645" spans="1:10" s="11" customFormat="1" x14ac:dyDescent="0.25">
      <c r="A645" s="8">
        <v>42217</v>
      </c>
      <c r="B645" s="10">
        <v>0.70833333333333304</v>
      </c>
      <c r="C645" s="184" t="s">
        <v>25</v>
      </c>
      <c r="D645" s="184" t="s">
        <v>22</v>
      </c>
      <c r="E645" s="184" t="s">
        <v>25</v>
      </c>
      <c r="F645" s="184" t="s">
        <v>227</v>
      </c>
      <c r="G645" s="184"/>
      <c r="H645" s="184"/>
      <c r="I645" s="184"/>
      <c r="J645" s="184"/>
    </row>
    <row r="646" spans="1:10" s="11" customFormat="1" x14ac:dyDescent="0.25">
      <c r="A646" s="8">
        <v>42217</v>
      </c>
      <c r="B646" s="10">
        <v>0.70833333333333304</v>
      </c>
      <c r="C646" s="184" t="s">
        <v>56</v>
      </c>
      <c r="D646" s="184" t="s">
        <v>25</v>
      </c>
      <c r="E646" s="184" t="s">
        <v>268</v>
      </c>
      <c r="F646" s="184" t="s">
        <v>227</v>
      </c>
      <c r="G646" s="184"/>
      <c r="H646" s="184"/>
      <c r="I646" s="184"/>
      <c r="J646" s="184"/>
    </row>
    <row r="647" spans="1:10" s="11" customFormat="1" x14ac:dyDescent="0.25">
      <c r="A647" s="8">
        <v>42217</v>
      </c>
      <c r="B647" s="10">
        <v>0.75</v>
      </c>
      <c r="C647" s="184" t="s">
        <v>31</v>
      </c>
      <c r="D647" s="184" t="s">
        <v>77</v>
      </c>
      <c r="E647" s="184" t="s">
        <v>31</v>
      </c>
      <c r="F647" s="184" t="s">
        <v>228</v>
      </c>
      <c r="G647" s="184"/>
      <c r="H647" s="184"/>
      <c r="I647" s="184"/>
      <c r="J647" s="184"/>
    </row>
    <row r="648" spans="1:10" s="11" customFormat="1" x14ac:dyDescent="0.25">
      <c r="A648" s="8">
        <v>42217</v>
      </c>
      <c r="B648" s="10">
        <v>0.75</v>
      </c>
      <c r="C648" s="184" t="s">
        <v>25</v>
      </c>
      <c r="D648" s="184" t="s">
        <v>81</v>
      </c>
      <c r="E648" s="184" t="s">
        <v>25</v>
      </c>
      <c r="F648" s="184" t="s">
        <v>226</v>
      </c>
      <c r="G648" s="184"/>
      <c r="H648" s="184"/>
      <c r="I648" s="184"/>
      <c r="J648" s="184"/>
    </row>
    <row r="649" spans="1:10" s="11" customFormat="1" x14ac:dyDescent="0.25">
      <c r="A649" s="8">
        <v>42217</v>
      </c>
      <c r="B649" s="10">
        <v>0.75</v>
      </c>
      <c r="C649" s="184" t="s">
        <v>42</v>
      </c>
      <c r="D649" s="184" t="s">
        <v>90</v>
      </c>
      <c r="E649" s="184" t="s">
        <v>42</v>
      </c>
      <c r="F649" s="184" t="s">
        <v>226</v>
      </c>
      <c r="G649" s="184"/>
      <c r="H649" s="184"/>
      <c r="I649" s="184"/>
      <c r="J649" s="184"/>
    </row>
    <row r="650" spans="1:10" s="11" customFormat="1" x14ac:dyDescent="0.25">
      <c r="A650" s="8"/>
      <c r="B650" s="10"/>
      <c r="C650" s="184"/>
      <c r="D650" s="184"/>
      <c r="E650" s="184"/>
      <c r="F650" s="184"/>
      <c r="G650" s="184"/>
      <c r="H650" s="184"/>
      <c r="I650" s="184"/>
      <c r="J650" s="184"/>
    </row>
    <row r="651" spans="1:10" s="11" customFormat="1" x14ac:dyDescent="0.25">
      <c r="A651" s="8">
        <v>42186</v>
      </c>
      <c r="B651" s="10">
        <v>0.70833333333333304</v>
      </c>
      <c r="C651" s="184" t="s">
        <v>25</v>
      </c>
      <c r="D651" s="184" t="s">
        <v>90</v>
      </c>
      <c r="E651" s="184" t="s">
        <v>25</v>
      </c>
      <c r="F651" s="184" t="s">
        <v>226</v>
      </c>
      <c r="G651" s="184"/>
      <c r="H651" s="184"/>
      <c r="I651" s="184"/>
      <c r="J651" s="184"/>
    </row>
    <row r="652" spans="1:10" s="11" customFormat="1" x14ac:dyDescent="0.25">
      <c r="A652" s="8">
        <v>42186</v>
      </c>
      <c r="B652" s="10">
        <v>0.70833333333333304</v>
      </c>
      <c r="C652" s="184" t="s">
        <v>38</v>
      </c>
      <c r="D652" s="184" t="s">
        <v>91</v>
      </c>
      <c r="E652" s="184" t="s">
        <v>38</v>
      </c>
      <c r="F652" s="184" t="s">
        <v>237</v>
      </c>
      <c r="G652" s="184"/>
      <c r="H652" s="184"/>
      <c r="I652" s="184"/>
      <c r="J652" s="184"/>
    </row>
    <row r="653" spans="1:10" s="11" customFormat="1" x14ac:dyDescent="0.25">
      <c r="A653" s="8">
        <v>42186</v>
      </c>
      <c r="B653" s="10">
        <v>0.70833333333333304</v>
      </c>
      <c r="C653" s="184" t="s">
        <v>92</v>
      </c>
      <c r="D653" s="184" t="s">
        <v>38</v>
      </c>
      <c r="E653" s="184" t="s">
        <v>92</v>
      </c>
      <c r="F653" s="184" t="s">
        <v>229</v>
      </c>
      <c r="G653" s="184"/>
      <c r="H653" s="184"/>
      <c r="I653" s="184"/>
      <c r="J653" s="184"/>
    </row>
    <row r="654" spans="1:10" s="11" customFormat="1" x14ac:dyDescent="0.25">
      <c r="A654" s="8">
        <v>42186</v>
      </c>
      <c r="B654" s="10">
        <v>0.70833333333333304</v>
      </c>
      <c r="C654" s="184" t="s">
        <v>81</v>
      </c>
      <c r="D654" s="184" t="s">
        <v>38</v>
      </c>
      <c r="E654" s="184" t="s">
        <v>268</v>
      </c>
      <c r="F654" s="184" t="s">
        <v>234</v>
      </c>
      <c r="G654" s="184"/>
      <c r="H654" s="184"/>
      <c r="I654" s="184"/>
      <c r="J654" s="184"/>
    </row>
    <row r="655" spans="1:10" s="11" customFormat="1" x14ac:dyDescent="0.25">
      <c r="A655" s="8">
        <v>42186</v>
      </c>
      <c r="B655" s="10">
        <v>0.70833333333333304</v>
      </c>
      <c r="C655" s="184" t="s">
        <v>38</v>
      </c>
      <c r="D655" s="184" t="s">
        <v>93</v>
      </c>
      <c r="E655" s="184" t="s">
        <v>38</v>
      </c>
      <c r="F655" s="184" t="s">
        <v>240</v>
      </c>
      <c r="G655" s="184"/>
      <c r="H655" s="184"/>
      <c r="I655" s="184"/>
      <c r="J655" s="184"/>
    </row>
    <row r="656" spans="1:10" s="11" customFormat="1" x14ac:dyDescent="0.25">
      <c r="A656" s="8">
        <v>42186</v>
      </c>
      <c r="B656" s="10">
        <v>0.70833333333333304</v>
      </c>
      <c r="C656" s="184" t="s">
        <v>66</v>
      </c>
      <c r="D656" s="184" t="s">
        <v>77</v>
      </c>
      <c r="E656" s="184" t="s">
        <v>66</v>
      </c>
      <c r="F656" s="184" t="s">
        <v>226</v>
      </c>
      <c r="G656" s="184"/>
      <c r="H656" s="184"/>
      <c r="I656" s="184"/>
      <c r="J656" s="184"/>
    </row>
    <row r="657" spans="1:10" s="11" customFormat="1" x14ac:dyDescent="0.25">
      <c r="A657" s="8">
        <v>42186</v>
      </c>
      <c r="B657" s="10">
        <v>0.70833333333333304</v>
      </c>
      <c r="C657" s="184" t="s">
        <v>38</v>
      </c>
      <c r="D657" s="184" t="s">
        <v>76</v>
      </c>
      <c r="E657" s="184" t="s">
        <v>38</v>
      </c>
      <c r="F657" s="184" t="s">
        <v>241</v>
      </c>
      <c r="G657" s="184"/>
      <c r="H657" s="184"/>
      <c r="I657" s="184"/>
      <c r="J657" s="184"/>
    </row>
    <row r="658" spans="1:10" s="11" customFormat="1" x14ac:dyDescent="0.25">
      <c r="A658" s="8">
        <v>42186</v>
      </c>
      <c r="B658" s="10">
        <v>0.70833333333333304</v>
      </c>
      <c r="C658" s="184" t="s">
        <v>55</v>
      </c>
      <c r="D658" s="184" t="s">
        <v>80</v>
      </c>
      <c r="E658" s="184" t="s">
        <v>55</v>
      </c>
      <c r="F658" s="184" t="s">
        <v>229</v>
      </c>
      <c r="G658" s="184"/>
      <c r="H658" s="184"/>
      <c r="I658" s="184"/>
      <c r="J658" s="184"/>
    </row>
    <row r="659" spans="1:10" s="11" customFormat="1" x14ac:dyDescent="0.25">
      <c r="A659" s="8">
        <v>42186</v>
      </c>
      <c r="B659" s="10">
        <v>0.70833333333333304</v>
      </c>
      <c r="C659" s="184" t="s">
        <v>42</v>
      </c>
      <c r="D659" s="184" t="s">
        <v>94</v>
      </c>
      <c r="E659" s="184" t="s">
        <v>42</v>
      </c>
      <c r="F659" s="184" t="s">
        <v>227</v>
      </c>
      <c r="G659" s="184"/>
      <c r="H659" s="184"/>
      <c r="I659" s="184"/>
      <c r="J659" s="184"/>
    </row>
    <row r="660" spans="1:10" s="11" customFormat="1" x14ac:dyDescent="0.25">
      <c r="A660" s="8">
        <v>42186</v>
      </c>
      <c r="B660" s="10">
        <v>0.70833333333333304</v>
      </c>
      <c r="C660" s="184" t="s">
        <v>22</v>
      </c>
      <c r="D660" s="184" t="s">
        <v>38</v>
      </c>
      <c r="E660" s="184" t="s">
        <v>22</v>
      </c>
      <c r="F660" s="184" t="s">
        <v>228</v>
      </c>
      <c r="G660" s="184"/>
      <c r="H660" s="184"/>
      <c r="I660" s="184"/>
      <c r="J660" s="184"/>
    </row>
    <row r="661" spans="1:10" s="11" customFormat="1" x14ac:dyDescent="0.25">
      <c r="A661" s="8">
        <v>42186</v>
      </c>
      <c r="B661" s="10">
        <v>0.70833333333333304</v>
      </c>
      <c r="C661" s="184" t="s">
        <v>55</v>
      </c>
      <c r="D661" s="184" t="s">
        <v>95</v>
      </c>
      <c r="E661" s="184" t="s">
        <v>55</v>
      </c>
      <c r="F661" s="184" t="s">
        <v>228</v>
      </c>
      <c r="G661" s="184"/>
      <c r="H661" s="184"/>
      <c r="I661" s="184"/>
      <c r="J661" s="184"/>
    </row>
    <row r="662" spans="1:10" s="11" customFormat="1" x14ac:dyDescent="0.25">
      <c r="A662" s="8">
        <v>42186</v>
      </c>
      <c r="B662" s="10">
        <v>0.70833333333333304</v>
      </c>
      <c r="C662" s="184" t="s">
        <v>81</v>
      </c>
      <c r="D662" s="184" t="s">
        <v>76</v>
      </c>
      <c r="E662" s="184" t="s">
        <v>81</v>
      </c>
      <c r="F662" s="184" t="s">
        <v>227</v>
      </c>
      <c r="G662" s="184"/>
      <c r="H662" s="184"/>
      <c r="I662" s="184"/>
      <c r="J662" s="184"/>
    </row>
    <row r="663" spans="1:10" s="11" customFormat="1" x14ac:dyDescent="0.25">
      <c r="A663" s="8">
        <v>42186</v>
      </c>
      <c r="B663" s="10">
        <v>0.70833333333333304</v>
      </c>
      <c r="C663" s="184" t="s">
        <v>61</v>
      </c>
      <c r="D663" s="184" t="s">
        <v>96</v>
      </c>
      <c r="E663" s="184" t="s">
        <v>268</v>
      </c>
      <c r="F663" s="184" t="s">
        <v>229</v>
      </c>
      <c r="G663" s="184"/>
      <c r="H663" s="184"/>
      <c r="I663" s="184"/>
      <c r="J663" s="184"/>
    </row>
    <row r="664" spans="1:10" s="11" customFormat="1" x14ac:dyDescent="0.25">
      <c r="A664" s="8">
        <v>42186</v>
      </c>
      <c r="B664" s="10">
        <v>0.70833333333333304</v>
      </c>
      <c r="C664" s="184" t="s">
        <v>80</v>
      </c>
      <c r="D664" s="184" t="s">
        <v>124</v>
      </c>
      <c r="E664" s="184" t="s">
        <v>268</v>
      </c>
      <c r="F664" s="184" t="s">
        <v>227</v>
      </c>
      <c r="G664" s="184"/>
      <c r="H664" s="184"/>
      <c r="I664" s="184"/>
      <c r="J664" s="184"/>
    </row>
    <row r="665" spans="1:10" s="11" customFormat="1" x14ac:dyDescent="0.25">
      <c r="A665" s="8">
        <v>42186</v>
      </c>
      <c r="B665" s="10">
        <v>0.70833333333333304</v>
      </c>
      <c r="C665" s="184" t="s">
        <v>31</v>
      </c>
      <c r="D665" s="184" t="s">
        <v>38</v>
      </c>
      <c r="E665" s="184" t="s">
        <v>31</v>
      </c>
      <c r="F665" s="184" t="s">
        <v>230</v>
      </c>
      <c r="G665" s="184"/>
      <c r="H665" s="184"/>
      <c r="I665" s="184"/>
      <c r="J665" s="184"/>
    </row>
    <row r="666" spans="1:10" s="11" customFormat="1" x14ac:dyDescent="0.25">
      <c r="A666" s="8">
        <v>42186</v>
      </c>
      <c r="B666" s="10">
        <v>0.70833333333333304</v>
      </c>
      <c r="C666" s="184" t="s">
        <v>80</v>
      </c>
      <c r="D666" s="184" t="s">
        <v>66</v>
      </c>
      <c r="E666" s="184" t="s">
        <v>80</v>
      </c>
      <c r="F666" s="184" t="s">
        <v>227</v>
      </c>
      <c r="G666" s="184"/>
      <c r="H666" s="184"/>
      <c r="I666" s="184"/>
      <c r="J666" s="184"/>
    </row>
    <row r="667" spans="1:10" s="11" customFormat="1" x14ac:dyDescent="0.25">
      <c r="A667" s="8">
        <v>42186</v>
      </c>
      <c r="B667" s="10">
        <v>0.70833333333333304</v>
      </c>
      <c r="C667" s="184" t="s">
        <v>80</v>
      </c>
      <c r="D667" s="184" t="s">
        <v>48</v>
      </c>
      <c r="E667" s="184" t="s">
        <v>80</v>
      </c>
      <c r="F667" s="184" t="s">
        <v>227</v>
      </c>
      <c r="G667" s="184"/>
      <c r="H667" s="184"/>
      <c r="I667" s="184"/>
      <c r="J667" s="184"/>
    </row>
    <row r="668" spans="1:10" s="11" customFormat="1" x14ac:dyDescent="0.25">
      <c r="A668" s="8">
        <v>42186</v>
      </c>
      <c r="B668" s="10">
        <v>0.70833333333333304</v>
      </c>
      <c r="C668" s="184" t="s">
        <v>76</v>
      </c>
      <c r="D668" s="184" t="s">
        <v>38</v>
      </c>
      <c r="E668" s="184" t="s">
        <v>76</v>
      </c>
      <c r="F668" s="184" t="s">
        <v>241</v>
      </c>
      <c r="G668" s="184"/>
      <c r="H668" s="184"/>
      <c r="I668" s="184"/>
      <c r="J668" s="184"/>
    </row>
    <row r="669" spans="1:10" s="11" customFormat="1" x14ac:dyDescent="0.25">
      <c r="A669" s="8">
        <v>42186</v>
      </c>
      <c r="B669" s="10">
        <v>0.70833333333333304</v>
      </c>
      <c r="C669" s="184" t="s">
        <v>31</v>
      </c>
      <c r="D669" s="184" t="s">
        <v>25</v>
      </c>
      <c r="E669" s="184" t="s">
        <v>268</v>
      </c>
      <c r="F669" s="184" t="s">
        <v>226</v>
      </c>
      <c r="G669" s="184"/>
      <c r="H669" s="184"/>
      <c r="I669" s="184"/>
      <c r="J669" s="184"/>
    </row>
    <row r="670" spans="1:10" s="11" customFormat="1" x14ac:dyDescent="0.25">
      <c r="A670" s="8">
        <v>42186</v>
      </c>
      <c r="B670" s="10">
        <v>0.70833333333333304</v>
      </c>
      <c r="C670" s="184" t="s">
        <v>81</v>
      </c>
      <c r="D670" s="184" t="s">
        <v>76</v>
      </c>
      <c r="E670" s="184" t="s">
        <v>81</v>
      </c>
      <c r="F670" s="184" t="s">
        <v>227</v>
      </c>
      <c r="G670" s="184"/>
      <c r="H670" s="184"/>
      <c r="I670" s="184"/>
      <c r="J670" s="184"/>
    </row>
    <row r="671" spans="1:10" s="11" customFormat="1" x14ac:dyDescent="0.25">
      <c r="A671" s="8">
        <v>42186</v>
      </c>
      <c r="B671" s="10">
        <v>0.70833333333333304</v>
      </c>
      <c r="C671" s="184" t="s">
        <v>76</v>
      </c>
      <c r="D671" s="184" t="s">
        <v>97</v>
      </c>
      <c r="E671" s="184" t="s">
        <v>76</v>
      </c>
      <c r="F671" s="184" t="s">
        <v>226</v>
      </c>
      <c r="G671" s="184"/>
      <c r="H671" s="184"/>
      <c r="I671" s="184"/>
      <c r="J671" s="184"/>
    </row>
    <row r="672" spans="1:10" s="11" customFormat="1" x14ac:dyDescent="0.25">
      <c r="A672" s="8">
        <v>42186</v>
      </c>
      <c r="B672" s="10">
        <v>0.75</v>
      </c>
      <c r="C672" s="184" t="s">
        <v>42</v>
      </c>
      <c r="D672" s="184" t="s">
        <v>94</v>
      </c>
      <c r="E672" s="184" t="s">
        <v>42</v>
      </c>
      <c r="F672" s="184" t="s">
        <v>227</v>
      </c>
      <c r="G672" s="184"/>
      <c r="H672" s="184"/>
      <c r="I672" s="184"/>
      <c r="J672" s="184"/>
    </row>
    <row r="673" spans="1:10" s="11" customFormat="1" x14ac:dyDescent="0.25">
      <c r="A673" s="8"/>
      <c r="B673" s="10"/>
      <c r="C673" s="184"/>
      <c r="D673" s="184"/>
      <c r="E673" s="184"/>
      <c r="F673" s="184"/>
      <c r="G673" s="184"/>
      <c r="H673" s="184"/>
      <c r="I673" s="184"/>
      <c r="J673" s="184"/>
    </row>
    <row r="674" spans="1:10" s="11" customFormat="1" x14ac:dyDescent="0.25">
      <c r="A674" s="8">
        <v>42156</v>
      </c>
      <c r="B674" s="10">
        <v>0.70833333333333304</v>
      </c>
      <c r="C674" s="184" t="s">
        <v>66</v>
      </c>
      <c r="D674" s="184" t="s">
        <v>65</v>
      </c>
      <c r="E674" s="184" t="s">
        <v>66</v>
      </c>
      <c r="F674" s="184" t="s">
        <v>229</v>
      </c>
      <c r="G674" s="184"/>
      <c r="H674" s="184"/>
      <c r="I674" s="184"/>
      <c r="J674" s="184"/>
    </row>
    <row r="675" spans="1:10" s="11" customFormat="1" x14ac:dyDescent="0.25">
      <c r="A675" s="8">
        <v>42156</v>
      </c>
      <c r="B675" s="10">
        <v>0.70833333333333304</v>
      </c>
      <c r="C675" s="184" t="s">
        <v>86</v>
      </c>
      <c r="D675" s="184" t="s">
        <v>70</v>
      </c>
      <c r="E675" s="184" t="s">
        <v>86</v>
      </c>
      <c r="F675" s="184" t="s">
        <v>227</v>
      </c>
      <c r="G675" s="184"/>
      <c r="H675" s="184"/>
      <c r="I675" s="184"/>
      <c r="J675" s="184"/>
    </row>
    <row r="676" spans="1:10" s="11" customFormat="1" x14ac:dyDescent="0.25">
      <c r="A676" s="8">
        <v>42156</v>
      </c>
      <c r="B676" s="10">
        <v>0.70833333333333304</v>
      </c>
      <c r="C676" s="184" t="s">
        <v>76</v>
      </c>
      <c r="D676" s="184" t="s">
        <v>87</v>
      </c>
      <c r="E676" s="184" t="s">
        <v>268</v>
      </c>
      <c r="F676" s="184" t="s">
        <v>229</v>
      </c>
      <c r="G676" s="184"/>
      <c r="H676" s="184"/>
      <c r="I676" s="184"/>
      <c r="J676" s="184"/>
    </row>
    <row r="677" spans="1:10" s="11" customFormat="1" x14ac:dyDescent="0.25">
      <c r="A677" s="8">
        <v>42156</v>
      </c>
      <c r="B677" s="10">
        <v>0.70833333333333304</v>
      </c>
      <c r="C677" s="184" t="s">
        <v>81</v>
      </c>
      <c r="D677" s="184" t="s">
        <v>88</v>
      </c>
      <c r="E677" s="184" t="s">
        <v>81</v>
      </c>
      <c r="F677" s="184" t="s">
        <v>239</v>
      </c>
      <c r="G677" s="184"/>
      <c r="H677" s="184"/>
      <c r="I677" s="184"/>
      <c r="J677" s="184"/>
    </row>
    <row r="678" spans="1:10" s="11" customFormat="1" x14ac:dyDescent="0.25">
      <c r="A678" s="8">
        <v>42156</v>
      </c>
      <c r="B678" s="10">
        <v>0.70833333333333304</v>
      </c>
      <c r="C678" s="184" t="s">
        <v>77</v>
      </c>
      <c r="D678" s="184" t="s">
        <v>31</v>
      </c>
      <c r="E678" s="184" t="s">
        <v>77</v>
      </c>
      <c r="F678" s="184" t="s">
        <v>227</v>
      </c>
      <c r="G678" s="184"/>
      <c r="H678" s="184"/>
      <c r="I678" s="184"/>
      <c r="J678" s="184"/>
    </row>
    <row r="679" spans="1:10" s="11" customFormat="1" x14ac:dyDescent="0.25">
      <c r="A679" s="8">
        <v>42156</v>
      </c>
      <c r="B679" s="10">
        <v>0.70833333333333304</v>
      </c>
      <c r="C679" s="184" t="s">
        <v>31</v>
      </c>
      <c r="D679" s="184" t="s">
        <v>73</v>
      </c>
      <c r="E679" s="184" t="s">
        <v>31</v>
      </c>
      <c r="F679" s="184" t="s">
        <v>226</v>
      </c>
      <c r="G679" s="184"/>
      <c r="H679" s="184"/>
      <c r="I679" s="184"/>
      <c r="J679" s="184"/>
    </row>
    <row r="680" spans="1:10" s="11" customFormat="1" x14ac:dyDescent="0.25">
      <c r="A680" s="8">
        <v>42156</v>
      </c>
      <c r="B680" s="10">
        <v>0.70833333333333304</v>
      </c>
      <c r="C680" s="184" t="s">
        <v>76</v>
      </c>
      <c r="D680" s="184" t="s">
        <v>89</v>
      </c>
      <c r="E680" s="184" t="s">
        <v>76</v>
      </c>
      <c r="F680" s="184" t="s">
        <v>227</v>
      </c>
      <c r="G680" s="184"/>
      <c r="H680" s="184"/>
      <c r="I680" s="184"/>
      <c r="J680" s="184"/>
    </row>
    <row r="681" spans="1:10" s="11" customFormat="1" x14ac:dyDescent="0.25">
      <c r="A681" s="8">
        <v>42156</v>
      </c>
      <c r="B681" s="10">
        <v>0.70833333333333304</v>
      </c>
      <c r="C681" s="184" t="s">
        <v>81</v>
      </c>
      <c r="D681" s="184" t="s">
        <v>76</v>
      </c>
      <c r="E681" s="184" t="s">
        <v>81</v>
      </c>
      <c r="F681" s="184" t="s">
        <v>227</v>
      </c>
      <c r="G681" s="184"/>
      <c r="H681" s="184"/>
      <c r="I681" s="184"/>
      <c r="J681" s="184"/>
    </row>
    <row r="682" spans="1:10" s="11" customFormat="1" x14ac:dyDescent="0.25">
      <c r="A682" s="8"/>
      <c r="B682" s="10"/>
      <c r="C682" s="184"/>
      <c r="D682" s="184"/>
      <c r="E682" s="184"/>
      <c r="F682" s="184"/>
      <c r="G682" s="184"/>
      <c r="H682" s="184"/>
      <c r="I682" s="184"/>
      <c r="J682" s="184"/>
    </row>
    <row r="683" spans="1:10" s="11" customFormat="1" x14ac:dyDescent="0.25">
      <c r="A683" s="8">
        <v>42125</v>
      </c>
      <c r="B683" s="10">
        <v>0.70833333333333304</v>
      </c>
      <c r="C683" s="184" t="s">
        <v>70</v>
      </c>
      <c r="D683" s="184" t="s">
        <v>66</v>
      </c>
      <c r="E683" s="184" t="s">
        <v>70</v>
      </c>
      <c r="F683" s="184" t="s">
        <v>226</v>
      </c>
      <c r="G683" s="184"/>
      <c r="H683" s="184"/>
      <c r="I683" s="184"/>
      <c r="J683" s="184"/>
    </row>
    <row r="684" spans="1:10" s="11" customFormat="1" x14ac:dyDescent="0.25">
      <c r="A684" s="8">
        <v>42125</v>
      </c>
      <c r="B684" s="10">
        <v>0.70833333333333304</v>
      </c>
      <c r="C684" s="184" t="s">
        <v>31</v>
      </c>
      <c r="D684" s="184" t="s">
        <v>49</v>
      </c>
      <c r="E684" s="184" t="s">
        <v>268</v>
      </c>
      <c r="F684" s="184" t="s">
        <v>236</v>
      </c>
      <c r="G684" s="184"/>
      <c r="H684" s="184"/>
      <c r="I684" s="184"/>
      <c r="J684" s="184"/>
    </row>
    <row r="685" spans="1:10" s="11" customFormat="1" x14ac:dyDescent="0.25">
      <c r="A685" s="8">
        <v>42125</v>
      </c>
      <c r="B685" s="10">
        <v>0.70833333333333304</v>
      </c>
      <c r="C685" s="184" t="s">
        <v>63</v>
      </c>
      <c r="D685" s="184" t="s">
        <v>31</v>
      </c>
      <c r="E685" s="184" t="s">
        <v>63</v>
      </c>
      <c r="F685" s="184" t="s">
        <v>226</v>
      </c>
      <c r="G685" s="184"/>
      <c r="H685" s="184"/>
      <c r="I685" s="184"/>
      <c r="J685" s="184"/>
    </row>
    <row r="686" spans="1:10" s="11" customFormat="1" x14ac:dyDescent="0.25">
      <c r="A686" s="8">
        <v>42125</v>
      </c>
      <c r="B686" s="10">
        <v>0.70833333333333304</v>
      </c>
      <c r="C686" s="184" t="s">
        <v>76</v>
      </c>
      <c r="D686" s="184" t="s">
        <v>81</v>
      </c>
      <c r="E686" s="184" t="s">
        <v>76</v>
      </c>
      <c r="F686" s="184" t="s">
        <v>227</v>
      </c>
      <c r="G686" s="184"/>
      <c r="H686" s="184"/>
      <c r="I686" s="184"/>
      <c r="J686" s="184"/>
    </row>
    <row r="687" spans="1:10" s="11" customFormat="1" x14ac:dyDescent="0.25">
      <c r="A687" s="8">
        <v>42125</v>
      </c>
      <c r="B687" s="10">
        <v>0.70833333333333304</v>
      </c>
      <c r="C687" s="184" t="s">
        <v>23</v>
      </c>
      <c r="D687" s="184" t="s">
        <v>61</v>
      </c>
      <c r="E687" s="184" t="s">
        <v>23</v>
      </c>
      <c r="F687" s="184" t="s">
        <v>233</v>
      </c>
      <c r="G687" s="184"/>
      <c r="H687" s="184"/>
      <c r="I687" s="184"/>
      <c r="J687" s="184"/>
    </row>
    <row r="688" spans="1:10" s="11" customFormat="1" x14ac:dyDescent="0.25">
      <c r="A688" s="8">
        <v>42125</v>
      </c>
      <c r="B688" s="10">
        <v>0.70833333333333304</v>
      </c>
      <c r="C688" s="184" t="s">
        <v>84</v>
      </c>
      <c r="D688" s="184" t="s">
        <v>61</v>
      </c>
      <c r="E688" s="184" t="s">
        <v>84</v>
      </c>
      <c r="F688" s="184" t="s">
        <v>229</v>
      </c>
      <c r="G688" s="184"/>
      <c r="H688" s="184"/>
      <c r="I688" s="184"/>
      <c r="J688" s="184"/>
    </row>
    <row r="689" spans="1:10" s="11" customFormat="1" x14ac:dyDescent="0.25">
      <c r="A689" s="8">
        <v>42125</v>
      </c>
      <c r="B689" s="10">
        <v>0.70833333333333304</v>
      </c>
      <c r="C689" s="184" t="s">
        <v>23</v>
      </c>
      <c r="D689" s="184" t="s">
        <v>21</v>
      </c>
      <c r="E689" s="184" t="s">
        <v>23</v>
      </c>
      <c r="F689" s="184" t="s">
        <v>226</v>
      </c>
      <c r="G689" s="184"/>
      <c r="H689" s="184"/>
      <c r="I689" s="184"/>
      <c r="J689" s="184"/>
    </row>
    <row r="690" spans="1:10" s="11" customFormat="1" x14ac:dyDescent="0.25">
      <c r="A690" s="8">
        <v>42125</v>
      </c>
      <c r="B690" s="10">
        <v>0.70833333333333304</v>
      </c>
      <c r="C690" s="184" t="s">
        <v>76</v>
      </c>
      <c r="D690" s="184" t="s">
        <v>81</v>
      </c>
      <c r="E690" s="184" t="s">
        <v>76</v>
      </c>
      <c r="F690" s="184" t="s">
        <v>227</v>
      </c>
      <c r="G690" s="184"/>
      <c r="H690" s="184"/>
      <c r="I690" s="184"/>
      <c r="J690" s="184"/>
    </row>
    <row r="691" spans="1:10" s="11" customFormat="1" x14ac:dyDescent="0.25">
      <c r="A691" s="8">
        <v>42125</v>
      </c>
      <c r="B691" s="10">
        <v>0.70833333333333304</v>
      </c>
      <c r="C691" s="184" t="s">
        <v>76</v>
      </c>
      <c r="D691" s="184" t="s">
        <v>82</v>
      </c>
      <c r="E691" s="184" t="s">
        <v>76</v>
      </c>
      <c r="F691" s="184" t="s">
        <v>227</v>
      </c>
      <c r="G691" s="184"/>
      <c r="H691" s="184"/>
      <c r="I691" s="184"/>
      <c r="J691" s="184"/>
    </row>
    <row r="692" spans="1:10" s="11" customFormat="1" x14ac:dyDescent="0.25">
      <c r="A692" s="8">
        <v>42125</v>
      </c>
      <c r="B692" s="10">
        <v>0.70833333333333304</v>
      </c>
      <c r="C692" s="184" t="s">
        <v>76</v>
      </c>
      <c r="D692" s="184" t="s">
        <v>80</v>
      </c>
      <c r="E692" s="184" t="s">
        <v>76</v>
      </c>
      <c r="F692" s="184" t="s">
        <v>226</v>
      </c>
      <c r="G692" s="184"/>
      <c r="H692" s="184"/>
      <c r="I692" s="184"/>
      <c r="J692" s="184"/>
    </row>
    <row r="693" spans="1:10" s="11" customFormat="1" x14ac:dyDescent="0.25">
      <c r="A693" s="8">
        <v>42125</v>
      </c>
      <c r="B693" s="10">
        <v>0.70833333333333304</v>
      </c>
      <c r="C693" s="184" t="s">
        <v>76</v>
      </c>
      <c r="D693" s="184" t="s">
        <v>25</v>
      </c>
      <c r="E693" s="184" t="s">
        <v>268</v>
      </c>
      <c r="F693" s="184" t="s">
        <v>226</v>
      </c>
      <c r="G693" s="184"/>
      <c r="H693" s="184"/>
      <c r="I693" s="184"/>
      <c r="J693" s="184"/>
    </row>
    <row r="694" spans="1:10" s="11" customFormat="1" x14ac:dyDescent="0.25">
      <c r="A694" s="8">
        <v>42125</v>
      </c>
      <c r="B694" s="10">
        <v>0.70833333333333304</v>
      </c>
      <c r="C694" s="184" t="s">
        <v>90</v>
      </c>
      <c r="D694" s="184" t="s">
        <v>31</v>
      </c>
      <c r="E694" s="184" t="s">
        <v>90</v>
      </c>
      <c r="F694" s="184" t="s">
        <v>226</v>
      </c>
      <c r="G694" s="184"/>
      <c r="H694" s="184"/>
      <c r="I694" s="184"/>
      <c r="J694" s="184"/>
    </row>
    <row r="695" spans="1:10" s="11" customFormat="1" x14ac:dyDescent="0.25">
      <c r="A695" s="8">
        <v>42125</v>
      </c>
      <c r="B695" s="10">
        <v>0.70833333333333304</v>
      </c>
      <c r="C695" s="184" t="s">
        <v>56</v>
      </c>
      <c r="D695" s="184" t="s">
        <v>25</v>
      </c>
      <c r="E695" s="184" t="s">
        <v>56</v>
      </c>
      <c r="F695" s="184" t="s">
        <v>226</v>
      </c>
      <c r="G695" s="184"/>
      <c r="H695" s="184"/>
      <c r="I695" s="184"/>
      <c r="J695" s="184"/>
    </row>
    <row r="696" spans="1:10" s="11" customFormat="1" x14ac:dyDescent="0.25">
      <c r="A696" s="8"/>
      <c r="B696" s="10"/>
      <c r="C696" s="184"/>
      <c r="D696" s="184"/>
      <c r="E696" s="184"/>
      <c r="F696" s="184"/>
      <c r="G696" s="184"/>
      <c r="H696" s="184"/>
      <c r="I696" s="184"/>
      <c r="J696" s="184"/>
    </row>
    <row r="697" spans="1:10" s="11" customFormat="1" x14ac:dyDescent="0.25">
      <c r="A697" s="8">
        <v>42095</v>
      </c>
      <c r="B697" s="10">
        <v>0.70833333333333304</v>
      </c>
      <c r="C697" s="184" t="s">
        <v>79</v>
      </c>
      <c r="D697" s="184" t="s">
        <v>65</v>
      </c>
      <c r="E697" s="184" t="s">
        <v>79</v>
      </c>
      <c r="F697" s="184" t="s">
        <v>226</v>
      </c>
      <c r="G697" s="184"/>
      <c r="H697" s="184"/>
      <c r="I697" s="184"/>
      <c r="J697" s="184"/>
    </row>
    <row r="698" spans="1:10" s="11" customFormat="1" x14ac:dyDescent="0.25">
      <c r="A698" s="8">
        <v>42095</v>
      </c>
      <c r="B698" s="10">
        <v>0.70833333333333304</v>
      </c>
      <c r="C698" s="184" t="s">
        <v>76</v>
      </c>
      <c r="D698" s="184" t="s">
        <v>30</v>
      </c>
      <c r="E698" s="184" t="s">
        <v>76</v>
      </c>
      <c r="F698" s="184" t="s">
        <v>229</v>
      </c>
      <c r="G698" s="184"/>
      <c r="H698" s="184"/>
      <c r="I698" s="184"/>
      <c r="J698" s="184"/>
    </row>
    <row r="699" spans="1:10" s="11" customFormat="1" x14ac:dyDescent="0.25">
      <c r="A699" s="8">
        <v>42095</v>
      </c>
      <c r="B699" s="10">
        <v>0.70833333333333304</v>
      </c>
      <c r="C699" s="184" t="s">
        <v>23</v>
      </c>
      <c r="D699" s="184" t="s">
        <v>25</v>
      </c>
      <c r="E699" s="184" t="s">
        <v>268</v>
      </c>
      <c r="F699" s="184" t="s">
        <v>229</v>
      </c>
      <c r="G699" s="184"/>
      <c r="H699" s="184"/>
      <c r="I699" s="184"/>
      <c r="J699" s="184"/>
    </row>
    <row r="700" spans="1:10" s="11" customFormat="1" x14ac:dyDescent="0.25">
      <c r="A700" s="8">
        <v>42095</v>
      </c>
      <c r="B700" s="10">
        <v>0.70833333333333304</v>
      </c>
      <c r="C700" s="184" t="s">
        <v>25</v>
      </c>
      <c r="D700" s="184" t="s">
        <v>31</v>
      </c>
      <c r="E700" s="184" t="s">
        <v>25</v>
      </c>
      <c r="F700" s="184" t="s">
        <v>230</v>
      </c>
      <c r="G700" s="184"/>
      <c r="H700" s="184"/>
      <c r="I700" s="184"/>
      <c r="J700" s="184"/>
    </row>
    <row r="701" spans="1:10" s="11" customFormat="1" x14ac:dyDescent="0.25">
      <c r="A701" s="8">
        <v>42095</v>
      </c>
      <c r="B701" s="10">
        <v>0.70833333333333304</v>
      </c>
      <c r="C701" s="184" t="s">
        <v>80</v>
      </c>
      <c r="D701" s="184" t="s">
        <v>76</v>
      </c>
      <c r="E701" s="184" t="s">
        <v>80</v>
      </c>
      <c r="F701" s="184" t="s">
        <v>229</v>
      </c>
      <c r="G701" s="184"/>
      <c r="H701" s="184"/>
      <c r="I701" s="184"/>
      <c r="J701" s="184"/>
    </row>
    <row r="702" spans="1:10" s="11" customFormat="1" x14ac:dyDescent="0.25">
      <c r="A702" s="8">
        <v>42095</v>
      </c>
      <c r="B702" s="10">
        <v>0.70833333333333304</v>
      </c>
      <c r="C702" s="184" t="s">
        <v>25</v>
      </c>
      <c r="D702" s="184" t="s">
        <v>22</v>
      </c>
      <c r="E702" s="184" t="s">
        <v>25</v>
      </c>
      <c r="F702" s="184" t="s">
        <v>231</v>
      </c>
      <c r="G702" s="184"/>
      <c r="H702" s="184"/>
      <c r="I702" s="184"/>
      <c r="J702" s="184"/>
    </row>
    <row r="703" spans="1:10" s="11" customFormat="1" x14ac:dyDescent="0.25">
      <c r="A703" s="8">
        <v>42095</v>
      </c>
      <c r="B703" s="10">
        <v>0.70833333333333304</v>
      </c>
      <c r="C703" s="184" t="s">
        <v>23</v>
      </c>
      <c r="D703" s="184" t="s">
        <v>51</v>
      </c>
      <c r="E703" s="184" t="s">
        <v>23</v>
      </c>
      <c r="F703" s="184" t="s">
        <v>228</v>
      </c>
      <c r="G703" s="184"/>
      <c r="H703" s="184"/>
      <c r="I703" s="184"/>
      <c r="J703" s="184"/>
    </row>
    <row r="704" spans="1:10" s="11" customFormat="1" x14ac:dyDescent="0.25">
      <c r="A704" s="8">
        <v>42095</v>
      </c>
      <c r="B704" s="10">
        <v>0.70833333333333304</v>
      </c>
      <c r="C704" s="184" t="s">
        <v>68</v>
      </c>
      <c r="D704" s="184" t="s">
        <v>48</v>
      </c>
      <c r="E704" s="184" t="s">
        <v>68</v>
      </c>
      <c r="F704" s="184" t="s">
        <v>227</v>
      </c>
      <c r="G704" s="184"/>
      <c r="H704" s="184"/>
      <c r="I704" s="184"/>
      <c r="J704" s="184"/>
    </row>
    <row r="705" spans="1:10" s="11" customFormat="1" x14ac:dyDescent="0.25">
      <c r="A705" s="8">
        <v>42095</v>
      </c>
      <c r="B705" s="10">
        <v>0.70833333333333304</v>
      </c>
      <c r="C705" s="184" t="s">
        <v>80</v>
      </c>
      <c r="D705" s="184" t="s">
        <v>66</v>
      </c>
      <c r="E705" s="184" t="s">
        <v>80</v>
      </c>
      <c r="F705" s="184" t="s">
        <v>228</v>
      </c>
      <c r="G705" s="184"/>
      <c r="H705" s="184"/>
      <c r="I705" s="184"/>
      <c r="J705" s="184"/>
    </row>
    <row r="706" spans="1:10" s="11" customFormat="1" x14ac:dyDescent="0.25">
      <c r="A706" s="8">
        <v>42095</v>
      </c>
      <c r="B706" s="10">
        <v>0.70833333333333304</v>
      </c>
      <c r="C706" s="184" t="s">
        <v>76</v>
      </c>
      <c r="D706" s="184" t="s">
        <v>82</v>
      </c>
      <c r="E706" s="184" t="s">
        <v>76</v>
      </c>
      <c r="F706" s="184" t="s">
        <v>227</v>
      </c>
      <c r="G706" s="184"/>
      <c r="H706" s="184"/>
      <c r="I706" s="184"/>
      <c r="J706" s="184"/>
    </row>
    <row r="707" spans="1:10" s="11" customFormat="1" x14ac:dyDescent="0.25">
      <c r="A707" s="8">
        <v>42095</v>
      </c>
      <c r="B707" s="10">
        <v>0.70833333333333304</v>
      </c>
      <c r="C707" s="184" t="s">
        <v>81</v>
      </c>
      <c r="D707" s="184" t="s">
        <v>76</v>
      </c>
      <c r="E707" s="184" t="s">
        <v>81</v>
      </c>
      <c r="F707" s="184" t="s">
        <v>227</v>
      </c>
      <c r="G707" s="184"/>
      <c r="H707" s="184"/>
      <c r="I707" s="184"/>
      <c r="J707" s="184"/>
    </row>
    <row r="708" spans="1:10" s="11" customFormat="1" x14ac:dyDescent="0.25">
      <c r="A708" s="8">
        <v>42095</v>
      </c>
      <c r="B708" s="10">
        <v>0.70833333333333304</v>
      </c>
      <c r="C708" s="184" t="s">
        <v>38</v>
      </c>
      <c r="D708" s="184" t="s">
        <v>30</v>
      </c>
      <c r="E708" s="184" t="s">
        <v>268</v>
      </c>
      <c r="F708" s="184" t="s">
        <v>226</v>
      </c>
      <c r="G708" s="184"/>
      <c r="H708" s="184"/>
      <c r="I708" s="184"/>
      <c r="J708" s="184"/>
    </row>
    <row r="709" spans="1:10" s="11" customFormat="1" x14ac:dyDescent="0.25">
      <c r="A709" s="8">
        <v>42095</v>
      </c>
      <c r="B709" s="10">
        <v>0.70833333333333304</v>
      </c>
      <c r="C709" s="184" t="s">
        <v>23</v>
      </c>
      <c r="D709" s="184" t="s">
        <v>83</v>
      </c>
      <c r="E709" s="184" t="s">
        <v>23</v>
      </c>
      <c r="F709" s="184" t="s">
        <v>227</v>
      </c>
      <c r="G709" s="184"/>
      <c r="H709" s="184"/>
      <c r="I709" s="184"/>
      <c r="J709" s="184"/>
    </row>
    <row r="710" spans="1:10" s="11" customFormat="1" x14ac:dyDescent="0.25">
      <c r="A710" s="8">
        <v>42095</v>
      </c>
      <c r="B710" s="10">
        <v>0.70833333333333304</v>
      </c>
      <c r="C710" s="184" t="s">
        <v>81</v>
      </c>
      <c r="D710" s="184" t="s">
        <v>76</v>
      </c>
      <c r="E710" s="184" t="s">
        <v>81</v>
      </c>
      <c r="F710" s="184" t="s">
        <v>227</v>
      </c>
      <c r="G710" s="184"/>
      <c r="H710" s="184"/>
      <c r="I710" s="184"/>
      <c r="J710" s="184"/>
    </row>
    <row r="711" spans="1:10" s="11" customFormat="1" x14ac:dyDescent="0.25">
      <c r="A711" s="8">
        <v>42095</v>
      </c>
      <c r="B711" s="10">
        <v>0.70833333333333304</v>
      </c>
      <c r="C711" s="184" t="s">
        <v>22</v>
      </c>
      <c r="D711" s="184" t="s">
        <v>50</v>
      </c>
      <c r="E711" s="184" t="s">
        <v>268</v>
      </c>
      <c r="F711" s="184" t="s">
        <v>231</v>
      </c>
      <c r="G711" s="184"/>
      <c r="H711" s="184"/>
      <c r="I711" s="184"/>
      <c r="J711" s="184"/>
    </row>
    <row r="712" spans="1:10" s="11" customFormat="1" x14ac:dyDescent="0.25">
      <c r="A712" s="8">
        <v>42095</v>
      </c>
      <c r="B712" s="10">
        <v>0.75</v>
      </c>
      <c r="C712" s="184" t="s">
        <v>50</v>
      </c>
      <c r="D712" s="184" t="s">
        <v>22</v>
      </c>
      <c r="E712" s="184" t="s">
        <v>50</v>
      </c>
      <c r="F712" s="184" t="s">
        <v>231</v>
      </c>
      <c r="G712" s="184"/>
      <c r="H712" s="184"/>
      <c r="I712" s="184"/>
      <c r="J712" s="184"/>
    </row>
    <row r="713" spans="1:10" s="11" customFormat="1" x14ac:dyDescent="0.25">
      <c r="A713" s="8">
        <v>42095</v>
      </c>
      <c r="B713" s="10">
        <v>0.75</v>
      </c>
      <c r="C713" s="184" t="s">
        <v>66</v>
      </c>
      <c r="D713" s="184" t="s">
        <v>80</v>
      </c>
      <c r="E713" s="184" t="s">
        <v>66</v>
      </c>
      <c r="F713" s="184" t="s">
        <v>228</v>
      </c>
      <c r="G713" s="184"/>
      <c r="H713" s="184"/>
      <c r="I713" s="184"/>
      <c r="J713" s="184"/>
    </row>
    <row r="714" spans="1:10" s="11" customFormat="1" x14ac:dyDescent="0.25">
      <c r="A714" s="8">
        <v>42095</v>
      </c>
      <c r="B714" s="10">
        <v>0.75</v>
      </c>
      <c r="C714" s="184" t="s">
        <v>25</v>
      </c>
      <c r="D714" s="184" t="s">
        <v>31</v>
      </c>
      <c r="E714" s="184" t="s">
        <v>25</v>
      </c>
      <c r="F714" s="184" t="s">
        <v>230</v>
      </c>
      <c r="G714" s="184"/>
      <c r="H714" s="184"/>
      <c r="I714" s="184"/>
      <c r="J714" s="184"/>
    </row>
    <row r="715" spans="1:10" s="11" customFormat="1" x14ac:dyDescent="0.25">
      <c r="A715" s="8"/>
      <c r="B715" s="10"/>
      <c r="C715" s="184"/>
      <c r="D715" s="184"/>
      <c r="E715" s="184"/>
      <c r="F715" s="184"/>
      <c r="G715" s="184"/>
      <c r="H715" s="184"/>
      <c r="I715" s="184"/>
      <c r="J715" s="184"/>
    </row>
    <row r="716" spans="1:10" s="11" customFormat="1" x14ac:dyDescent="0.25">
      <c r="A716" s="8">
        <v>42064</v>
      </c>
      <c r="B716" s="10">
        <v>0.70833333333333304</v>
      </c>
      <c r="C716" s="184" t="s">
        <v>36</v>
      </c>
      <c r="D716" s="184" t="s">
        <v>34</v>
      </c>
      <c r="E716" s="184" t="s">
        <v>36</v>
      </c>
      <c r="F716" s="184" t="s">
        <v>233</v>
      </c>
      <c r="G716" s="184"/>
      <c r="H716" s="184"/>
      <c r="I716" s="184"/>
      <c r="J716" s="184"/>
    </row>
    <row r="717" spans="1:10" s="11" customFormat="1" x14ac:dyDescent="0.25">
      <c r="A717" s="8">
        <v>42064</v>
      </c>
      <c r="B717" s="10">
        <v>0.70833333333333304</v>
      </c>
      <c r="C717" s="184" t="s">
        <v>72</v>
      </c>
      <c r="D717" s="184" t="s">
        <v>74</v>
      </c>
      <c r="E717" s="184" t="s">
        <v>72</v>
      </c>
      <c r="F717" s="184" t="s">
        <v>229</v>
      </c>
      <c r="G717" s="184"/>
      <c r="H717" s="184"/>
      <c r="I717" s="184"/>
      <c r="J717" s="184"/>
    </row>
    <row r="718" spans="1:10" s="11" customFormat="1" x14ac:dyDescent="0.25">
      <c r="A718" s="8">
        <v>42064</v>
      </c>
      <c r="B718" s="10">
        <v>0.70833333333333304</v>
      </c>
      <c r="C718" s="184" t="s">
        <v>75</v>
      </c>
      <c r="D718" s="184" t="s">
        <v>85</v>
      </c>
      <c r="E718" s="184" t="s">
        <v>75</v>
      </c>
      <c r="F718" s="184" t="s">
        <v>237</v>
      </c>
      <c r="G718" s="184"/>
      <c r="H718" s="184"/>
      <c r="I718" s="184"/>
      <c r="J718" s="184"/>
    </row>
    <row r="719" spans="1:10" s="11" customFormat="1" x14ac:dyDescent="0.25">
      <c r="A719" s="8">
        <v>42064</v>
      </c>
      <c r="B719" s="10">
        <v>0.70833333333333304</v>
      </c>
      <c r="C719" s="184" t="s">
        <v>76</v>
      </c>
      <c r="D719" s="184" t="s">
        <v>30</v>
      </c>
      <c r="E719" s="184" t="s">
        <v>76</v>
      </c>
      <c r="F719" s="184" t="s">
        <v>229</v>
      </c>
      <c r="G719" s="184"/>
      <c r="H719" s="184"/>
      <c r="I719" s="184"/>
      <c r="J719" s="184"/>
    </row>
    <row r="720" spans="1:10" s="11" customFormat="1" x14ac:dyDescent="0.25">
      <c r="A720" s="8">
        <v>42064</v>
      </c>
      <c r="B720" s="10">
        <v>0.70833333333333304</v>
      </c>
      <c r="C720" s="184" t="s">
        <v>70</v>
      </c>
      <c r="D720" s="184" t="s">
        <v>30</v>
      </c>
      <c r="E720" s="184" t="s">
        <v>70</v>
      </c>
      <c r="F720" s="184" t="s">
        <v>229</v>
      </c>
      <c r="G720" s="184"/>
      <c r="H720" s="184"/>
      <c r="I720" s="184"/>
      <c r="J720" s="184"/>
    </row>
    <row r="721" spans="1:10" s="11" customFormat="1" x14ac:dyDescent="0.25">
      <c r="A721" s="8">
        <v>42064</v>
      </c>
      <c r="B721" s="10">
        <v>0.70833333333333304</v>
      </c>
      <c r="C721" s="184" t="s">
        <v>77</v>
      </c>
      <c r="D721" s="184" t="s">
        <v>31</v>
      </c>
      <c r="E721" s="184" t="s">
        <v>77</v>
      </c>
      <c r="F721" s="184" t="s">
        <v>229</v>
      </c>
      <c r="G721" s="184"/>
      <c r="H721" s="184"/>
      <c r="I721" s="184"/>
      <c r="J721" s="184"/>
    </row>
    <row r="722" spans="1:10" s="11" customFormat="1" x14ac:dyDescent="0.25">
      <c r="A722" s="8">
        <v>42064</v>
      </c>
      <c r="B722" s="10">
        <v>0.70833333333333304</v>
      </c>
      <c r="C722" s="184" t="s">
        <v>30</v>
      </c>
      <c r="D722" s="184" t="s">
        <v>38</v>
      </c>
      <c r="E722" s="184" t="s">
        <v>30</v>
      </c>
      <c r="F722" s="184" t="s">
        <v>229</v>
      </c>
      <c r="G722" s="184"/>
      <c r="H722" s="184"/>
      <c r="I722" s="184"/>
      <c r="J722" s="184"/>
    </row>
    <row r="723" spans="1:10" s="11" customFormat="1" x14ac:dyDescent="0.25">
      <c r="A723" s="8">
        <v>42064</v>
      </c>
      <c r="B723" s="10">
        <v>0.70833333333333304</v>
      </c>
      <c r="C723" s="184" t="s">
        <v>78</v>
      </c>
      <c r="D723" s="184" t="s">
        <v>38</v>
      </c>
      <c r="E723" s="184" t="s">
        <v>78</v>
      </c>
      <c r="F723" s="184" t="s">
        <v>238</v>
      </c>
      <c r="G723" s="184"/>
      <c r="H723" s="184"/>
      <c r="I723" s="184"/>
      <c r="J723" s="184"/>
    </row>
    <row r="724" spans="1:10" s="11" customFormat="1" x14ac:dyDescent="0.25">
      <c r="A724" s="8">
        <v>42064</v>
      </c>
      <c r="B724" s="10">
        <v>0.70833333333333304</v>
      </c>
      <c r="C724" s="184" t="s">
        <v>76</v>
      </c>
      <c r="D724" s="184" t="s">
        <v>38</v>
      </c>
      <c r="E724" s="184" t="s">
        <v>76</v>
      </c>
      <c r="F724" s="184" t="s">
        <v>227</v>
      </c>
      <c r="G724" s="184"/>
      <c r="H724" s="184"/>
      <c r="I724" s="184"/>
      <c r="J724" s="184"/>
    </row>
    <row r="725" spans="1:10" s="11" customFormat="1" x14ac:dyDescent="0.25">
      <c r="A725" s="8">
        <v>42064</v>
      </c>
      <c r="B725" s="10">
        <v>0.70833333333333304</v>
      </c>
      <c r="C725" s="184" t="s">
        <v>31</v>
      </c>
      <c r="D725" s="184" t="s">
        <v>65</v>
      </c>
      <c r="E725" s="184" t="s">
        <v>31</v>
      </c>
      <c r="F725" s="184" t="s">
        <v>227</v>
      </c>
      <c r="G725" s="184"/>
      <c r="H725" s="184"/>
      <c r="I725" s="184"/>
      <c r="J725" s="184"/>
    </row>
    <row r="726" spans="1:10" s="11" customFormat="1" x14ac:dyDescent="0.25">
      <c r="A726" s="8">
        <v>42064</v>
      </c>
      <c r="B726" s="10">
        <v>0.75</v>
      </c>
      <c r="C726" s="184" t="s">
        <v>38</v>
      </c>
      <c r="D726" s="184" t="s">
        <v>30</v>
      </c>
      <c r="E726" s="184" t="s">
        <v>38</v>
      </c>
      <c r="F726" s="184" t="s">
        <v>237</v>
      </c>
      <c r="G726" s="184"/>
      <c r="H726" s="184"/>
      <c r="I726" s="184"/>
      <c r="J726" s="184"/>
    </row>
    <row r="727" spans="1:10" s="11" customFormat="1" x14ac:dyDescent="0.25">
      <c r="A727" s="8"/>
      <c r="B727" s="10"/>
      <c r="C727" s="184"/>
      <c r="D727" s="184"/>
      <c r="E727" s="184"/>
      <c r="F727" s="184"/>
      <c r="G727" s="184"/>
      <c r="H727" s="184"/>
      <c r="I727" s="184"/>
      <c r="J727" s="184"/>
    </row>
    <row r="728" spans="1:10" s="11" customFormat="1" x14ac:dyDescent="0.25">
      <c r="A728" s="8">
        <v>42036</v>
      </c>
      <c r="B728" s="10">
        <v>0.70833333333333304</v>
      </c>
      <c r="C728" s="184" t="s">
        <v>62</v>
      </c>
      <c r="D728" s="184" t="s">
        <v>22</v>
      </c>
      <c r="E728" s="184" t="s">
        <v>62</v>
      </c>
      <c r="F728" s="184" t="s">
        <v>227</v>
      </c>
      <c r="G728" s="184"/>
      <c r="H728" s="184"/>
      <c r="I728" s="184"/>
      <c r="J728" s="184"/>
    </row>
    <row r="729" spans="1:10" s="11" customFormat="1" x14ac:dyDescent="0.25">
      <c r="A729" s="8">
        <v>42036</v>
      </c>
      <c r="B729" s="10">
        <v>0.70833333333333304</v>
      </c>
      <c r="C729" s="184" t="s">
        <v>25</v>
      </c>
      <c r="D729" s="184" t="s">
        <v>34</v>
      </c>
      <c r="E729" s="184" t="s">
        <v>25</v>
      </c>
      <c r="F729" s="184" t="s">
        <v>227</v>
      </c>
      <c r="G729" s="184"/>
      <c r="H729" s="184"/>
      <c r="I729" s="184"/>
      <c r="J729" s="184"/>
    </row>
    <row r="730" spans="1:10" s="11" customFormat="1" x14ac:dyDescent="0.25">
      <c r="A730" s="8">
        <v>42036</v>
      </c>
      <c r="B730" s="10">
        <v>0.70833333333333304</v>
      </c>
      <c r="C730" s="184" t="s">
        <v>71</v>
      </c>
      <c r="D730" s="184" t="s">
        <v>72</v>
      </c>
      <c r="E730" s="184" t="s">
        <v>71</v>
      </c>
      <c r="F730" s="184" t="s">
        <v>226</v>
      </c>
      <c r="G730" s="184"/>
      <c r="H730" s="184"/>
      <c r="I730" s="184"/>
      <c r="J730" s="184"/>
    </row>
    <row r="731" spans="1:10" s="11" customFormat="1" x14ac:dyDescent="0.25">
      <c r="A731" s="8">
        <v>42036</v>
      </c>
      <c r="B731" s="10">
        <v>0.70833333333333304</v>
      </c>
      <c r="C731" s="184" t="s">
        <v>33</v>
      </c>
      <c r="D731" s="184" t="s">
        <v>30</v>
      </c>
      <c r="E731" s="184" t="s">
        <v>33</v>
      </c>
      <c r="F731" s="184" t="s">
        <v>232</v>
      </c>
      <c r="G731" s="184"/>
      <c r="H731" s="184"/>
      <c r="I731" s="184"/>
      <c r="J731" s="184"/>
    </row>
    <row r="732" spans="1:10" s="11" customFormat="1" x14ac:dyDescent="0.25">
      <c r="A732" s="8">
        <v>42036</v>
      </c>
      <c r="B732" s="10">
        <v>0.70833333333333304</v>
      </c>
      <c r="C732" s="184" t="s">
        <v>34</v>
      </c>
      <c r="D732" s="184" t="s">
        <v>62</v>
      </c>
      <c r="E732" s="184" t="s">
        <v>34</v>
      </c>
      <c r="F732" s="184" t="s">
        <v>227</v>
      </c>
      <c r="G732" s="184"/>
      <c r="H732" s="184"/>
      <c r="I732" s="184"/>
      <c r="J732" s="184"/>
    </row>
    <row r="733" spans="1:10" s="11" customFormat="1" x14ac:dyDescent="0.25">
      <c r="A733" s="8">
        <v>42036</v>
      </c>
      <c r="B733" s="10">
        <v>0.70833333333333304</v>
      </c>
      <c r="C733" s="184" t="s">
        <v>73</v>
      </c>
      <c r="D733" s="184" t="s">
        <v>31</v>
      </c>
      <c r="E733" s="184" t="s">
        <v>73</v>
      </c>
      <c r="F733" s="184" t="s">
        <v>229</v>
      </c>
      <c r="G733" s="184"/>
      <c r="H733" s="184"/>
      <c r="I733" s="184"/>
      <c r="J733" s="184"/>
    </row>
    <row r="734" spans="1:10" s="11" customFormat="1" x14ac:dyDescent="0.25">
      <c r="A734" s="8">
        <v>42036</v>
      </c>
      <c r="B734" s="10">
        <v>0.70833333333333304</v>
      </c>
      <c r="C734" s="184" t="s">
        <v>69</v>
      </c>
      <c r="D734" s="184" t="s">
        <v>42</v>
      </c>
      <c r="E734" s="184" t="s">
        <v>69</v>
      </c>
      <c r="F734" s="184" t="s">
        <v>235</v>
      </c>
      <c r="G734" s="184"/>
      <c r="H734" s="184"/>
      <c r="I734" s="184"/>
      <c r="J734" s="184"/>
    </row>
    <row r="735" spans="1:10" s="11" customFormat="1" x14ac:dyDescent="0.25">
      <c r="A735" s="8">
        <v>42036</v>
      </c>
      <c r="B735" s="10">
        <v>0.70833333333333304</v>
      </c>
      <c r="C735" s="184" t="s">
        <v>55</v>
      </c>
      <c r="D735" s="184" t="s">
        <v>61</v>
      </c>
      <c r="E735" s="184" t="s">
        <v>55</v>
      </c>
      <c r="F735" s="184" t="s">
        <v>226</v>
      </c>
      <c r="G735" s="184"/>
      <c r="H735" s="184"/>
      <c r="I735" s="184"/>
      <c r="J735" s="184"/>
    </row>
    <row r="736" spans="1:10" s="11" customFormat="1" x14ac:dyDescent="0.25">
      <c r="A736" s="8">
        <v>42036</v>
      </c>
      <c r="B736" s="10">
        <v>0.70833333333333304</v>
      </c>
      <c r="C736" s="184" t="s">
        <v>34</v>
      </c>
      <c r="D736" s="184" t="s">
        <v>56</v>
      </c>
      <c r="E736" s="184" t="s">
        <v>34</v>
      </c>
      <c r="F736" s="184" t="s">
        <v>226</v>
      </c>
      <c r="G736" s="184"/>
      <c r="H736" s="184"/>
      <c r="I736" s="184"/>
      <c r="J736" s="184"/>
    </row>
    <row r="737" spans="1:10" s="11" customFormat="1" x14ac:dyDescent="0.25">
      <c r="A737" s="8">
        <v>42036</v>
      </c>
      <c r="B737" s="10">
        <v>0.70833333333333304</v>
      </c>
      <c r="C737" s="184" t="s">
        <v>52</v>
      </c>
      <c r="D737" s="184" t="s">
        <v>22</v>
      </c>
      <c r="E737" s="184" t="s">
        <v>52</v>
      </c>
      <c r="F737" s="184" t="s">
        <v>227</v>
      </c>
      <c r="G737" s="184"/>
      <c r="H737" s="184"/>
      <c r="I737" s="184"/>
      <c r="J737" s="184"/>
    </row>
    <row r="738" spans="1:10" s="11" customFormat="1" x14ac:dyDescent="0.25">
      <c r="A738" s="8">
        <v>42036</v>
      </c>
      <c r="B738" s="10">
        <v>0.70833333333333304</v>
      </c>
      <c r="C738" s="184" t="s">
        <v>42</v>
      </c>
      <c r="D738" s="184" t="s">
        <v>46</v>
      </c>
      <c r="E738" s="184" t="s">
        <v>42</v>
      </c>
      <c r="F738" s="184" t="s">
        <v>228</v>
      </c>
      <c r="G738" s="184"/>
      <c r="H738" s="184"/>
      <c r="I738" s="184"/>
      <c r="J738" s="184"/>
    </row>
    <row r="739" spans="1:10" s="11" customFormat="1" x14ac:dyDescent="0.25">
      <c r="A739" s="8">
        <v>42036</v>
      </c>
      <c r="B739" s="10">
        <v>0.75</v>
      </c>
      <c r="C739" s="184" t="s">
        <v>42</v>
      </c>
      <c r="D739" s="184" t="s">
        <v>46</v>
      </c>
      <c r="E739" s="184" t="s">
        <v>42</v>
      </c>
      <c r="F739" s="184" t="s">
        <v>228</v>
      </c>
      <c r="G739" s="184"/>
      <c r="H739" s="184"/>
      <c r="I739" s="184"/>
      <c r="J739" s="184"/>
    </row>
    <row r="740" spans="1:10" s="11" customFormat="1" x14ac:dyDescent="0.25">
      <c r="A740" s="8">
        <v>42036</v>
      </c>
      <c r="B740" s="10">
        <v>0.75</v>
      </c>
      <c r="C740" s="184" t="s">
        <v>72</v>
      </c>
      <c r="D740" s="184" t="s">
        <v>71</v>
      </c>
      <c r="E740" s="184" t="s">
        <v>72</v>
      </c>
      <c r="F740" s="184" t="s">
        <v>227</v>
      </c>
      <c r="G740" s="184"/>
      <c r="H740" s="184"/>
      <c r="I740" s="184"/>
      <c r="J740" s="184"/>
    </row>
    <row r="741" spans="1:10" s="11" customFormat="1" x14ac:dyDescent="0.25">
      <c r="A741" s="8"/>
      <c r="B741" s="10"/>
      <c r="C741" s="184"/>
      <c r="D741" s="184"/>
      <c r="E741" s="184"/>
      <c r="F741" s="184"/>
      <c r="G741" s="184"/>
      <c r="H741" s="184"/>
      <c r="I741" s="184"/>
      <c r="J741" s="184"/>
    </row>
    <row r="742" spans="1:10" s="11" customFormat="1" x14ac:dyDescent="0.25">
      <c r="A742" s="8">
        <v>42005</v>
      </c>
      <c r="B742" s="10">
        <v>0.70833333333333304</v>
      </c>
      <c r="C742" s="184" t="s">
        <v>41</v>
      </c>
      <c r="D742" s="184" t="s">
        <v>67</v>
      </c>
      <c r="E742" s="184" t="s">
        <v>41</v>
      </c>
      <c r="F742" s="184" t="s">
        <v>226</v>
      </c>
      <c r="G742" s="184"/>
      <c r="H742" s="184"/>
      <c r="I742" s="184"/>
      <c r="J742" s="184"/>
    </row>
    <row r="743" spans="1:10" s="11" customFormat="1" x14ac:dyDescent="0.25">
      <c r="A743" s="8">
        <v>42005</v>
      </c>
      <c r="B743" s="10">
        <v>0.70833333333333304</v>
      </c>
      <c r="C743" s="184" t="s">
        <v>68</v>
      </c>
      <c r="D743" s="184" t="s">
        <v>41</v>
      </c>
      <c r="E743" s="184" t="s">
        <v>68</v>
      </c>
      <c r="F743" s="184" t="s">
        <v>227</v>
      </c>
      <c r="G743" s="184"/>
      <c r="H743" s="184"/>
      <c r="I743" s="184"/>
      <c r="J743" s="184"/>
    </row>
    <row r="744" spans="1:10" s="11" customFormat="1" x14ac:dyDescent="0.25">
      <c r="A744" s="8">
        <v>42005</v>
      </c>
      <c r="B744" s="10">
        <v>0.70833333333333304</v>
      </c>
      <c r="C744" s="184" t="s">
        <v>42</v>
      </c>
      <c r="D744" s="184" t="s">
        <v>69</v>
      </c>
      <c r="E744" s="184" t="s">
        <v>42</v>
      </c>
      <c r="F744" s="184" t="s">
        <v>235</v>
      </c>
      <c r="G744" s="184"/>
      <c r="H744" s="184"/>
      <c r="I744" s="184"/>
      <c r="J744" s="184"/>
    </row>
    <row r="745" spans="1:10" s="11" customFormat="1" x14ac:dyDescent="0.25">
      <c r="A745" s="8">
        <v>42005</v>
      </c>
      <c r="B745" s="10">
        <v>0.70833333333333304</v>
      </c>
      <c r="C745" s="184" t="s">
        <v>31</v>
      </c>
      <c r="D745" s="184" t="s">
        <v>70</v>
      </c>
      <c r="E745" s="184" t="s">
        <v>268</v>
      </c>
      <c r="F745" s="184" t="s">
        <v>232</v>
      </c>
      <c r="G745" s="184"/>
      <c r="H745" s="184"/>
      <c r="I745" s="184"/>
      <c r="J745" s="184"/>
    </row>
    <row r="746" spans="1:10" s="11" customFormat="1" x14ac:dyDescent="0.25">
      <c r="A746" s="8">
        <v>42005</v>
      </c>
      <c r="B746" s="10">
        <v>0.70833333333333304</v>
      </c>
      <c r="C746" s="184" t="s">
        <v>25</v>
      </c>
      <c r="D746" s="184" t="s">
        <v>33</v>
      </c>
      <c r="E746" s="184" t="s">
        <v>25</v>
      </c>
      <c r="F746" s="184" t="s">
        <v>227</v>
      </c>
      <c r="G746" s="184"/>
      <c r="H746" s="184"/>
      <c r="I746" s="184"/>
      <c r="J746" s="184"/>
    </row>
    <row r="747" spans="1:10" s="11" customFormat="1" x14ac:dyDescent="0.25">
      <c r="A747" s="8">
        <v>42005</v>
      </c>
      <c r="B747" s="10">
        <v>0.70833333333333304</v>
      </c>
      <c r="C747" s="184" t="s">
        <v>66</v>
      </c>
      <c r="D747" s="184" t="s">
        <v>41</v>
      </c>
      <c r="E747" s="184" t="s">
        <v>268</v>
      </c>
      <c r="F747" s="184" t="s">
        <v>226</v>
      </c>
      <c r="G747" s="184"/>
      <c r="H747" s="184"/>
      <c r="I747" s="184"/>
      <c r="J747" s="184"/>
    </row>
    <row r="748" spans="1:10" s="11" customFormat="1" x14ac:dyDescent="0.25">
      <c r="A748" s="8">
        <v>42005</v>
      </c>
      <c r="B748" s="10">
        <v>0.70833333333333304</v>
      </c>
      <c r="C748" s="184" t="s">
        <v>71</v>
      </c>
      <c r="D748" s="184" t="s">
        <v>72</v>
      </c>
      <c r="E748" s="184" t="s">
        <v>71</v>
      </c>
      <c r="F748" s="184" t="s">
        <v>229</v>
      </c>
      <c r="G748" s="184"/>
      <c r="H748" s="184"/>
      <c r="I748" s="184"/>
      <c r="J748" s="184"/>
    </row>
    <row r="749" spans="1:10" s="11" customFormat="1" x14ac:dyDescent="0.25">
      <c r="A749" s="8">
        <v>42005</v>
      </c>
      <c r="B749" s="10">
        <v>0.70833333333333304</v>
      </c>
      <c r="C749" s="184" t="s">
        <v>25</v>
      </c>
      <c r="D749" s="184" t="s">
        <v>40</v>
      </c>
      <c r="E749" s="184" t="s">
        <v>25</v>
      </c>
      <c r="F749" s="184" t="s">
        <v>226</v>
      </c>
      <c r="G749" s="184"/>
      <c r="H749" s="184"/>
      <c r="I749" s="184"/>
      <c r="J749" s="184"/>
    </row>
    <row r="750" spans="1:10" s="11" customFormat="1" x14ac:dyDescent="0.25">
      <c r="A750" s="8">
        <v>42005</v>
      </c>
      <c r="B750" s="10">
        <v>0.70833333333333304</v>
      </c>
      <c r="C750" s="184" t="s">
        <v>25</v>
      </c>
      <c r="D750" s="184" t="s">
        <v>41</v>
      </c>
      <c r="E750" s="184" t="s">
        <v>25</v>
      </c>
      <c r="F750" s="184" t="s">
        <v>232</v>
      </c>
      <c r="G750" s="184"/>
      <c r="H750" s="184"/>
      <c r="I750" s="184"/>
      <c r="J750" s="184"/>
    </row>
    <row r="751" spans="1:10" s="11" customFormat="1" x14ac:dyDescent="0.25">
      <c r="A751" s="8">
        <v>42005</v>
      </c>
      <c r="B751" s="10">
        <v>0.70833333333333304</v>
      </c>
      <c r="C751" s="184" t="s">
        <v>71</v>
      </c>
      <c r="D751" s="184" t="s">
        <v>72</v>
      </c>
      <c r="E751" s="184" t="s">
        <v>71</v>
      </c>
      <c r="F751" s="184" t="s">
        <v>227</v>
      </c>
      <c r="G751" s="184"/>
      <c r="H751" s="184"/>
      <c r="I751" s="184"/>
      <c r="J751" s="184"/>
    </row>
    <row r="752" spans="1:10" s="11" customFormat="1" x14ac:dyDescent="0.25">
      <c r="A752" s="8">
        <v>42005</v>
      </c>
      <c r="B752" s="10">
        <v>0.75</v>
      </c>
      <c r="C752" s="184" t="s">
        <v>72</v>
      </c>
      <c r="D752" s="184" t="s">
        <v>71</v>
      </c>
      <c r="E752" s="184" t="s">
        <v>72</v>
      </c>
      <c r="F752" s="184" t="s">
        <v>229</v>
      </c>
      <c r="G752" s="184"/>
      <c r="H752" s="184"/>
      <c r="I752" s="184"/>
      <c r="J752" s="184"/>
    </row>
    <row r="753" spans="1:10" s="11" customFormat="1" x14ac:dyDescent="0.25">
      <c r="A753" s="8"/>
      <c r="B753" s="10"/>
      <c r="C753" s="184"/>
      <c r="D753" s="184"/>
      <c r="E753" s="184"/>
      <c r="F753" s="184"/>
      <c r="G753" s="184"/>
      <c r="H753" s="184"/>
      <c r="I753" s="184"/>
      <c r="J753" s="184"/>
    </row>
    <row r="754" spans="1:10" s="11" customFormat="1" x14ac:dyDescent="0.25">
      <c r="A754" s="8">
        <v>41974</v>
      </c>
      <c r="B754" s="10">
        <v>0.70833333333333304</v>
      </c>
      <c r="C754" s="184" t="s">
        <v>31</v>
      </c>
      <c r="D754" s="184" t="s">
        <v>65</v>
      </c>
      <c r="E754" s="184" t="s">
        <v>268</v>
      </c>
      <c r="F754" s="184" t="s">
        <v>232</v>
      </c>
      <c r="G754" s="184"/>
      <c r="H754" s="184"/>
      <c r="I754" s="184"/>
      <c r="J754" s="184"/>
    </row>
    <row r="755" spans="1:10" s="11" customFormat="1" x14ac:dyDescent="0.25">
      <c r="A755" s="8">
        <v>41974</v>
      </c>
      <c r="B755" s="10">
        <v>0.70833333333333304</v>
      </c>
      <c r="C755" s="184" t="s">
        <v>64</v>
      </c>
      <c r="D755" s="184" t="s">
        <v>61</v>
      </c>
      <c r="E755" s="184" t="s">
        <v>64</v>
      </c>
      <c r="F755" s="184" t="s">
        <v>229</v>
      </c>
      <c r="G755" s="184"/>
      <c r="H755" s="184"/>
      <c r="I755" s="184"/>
      <c r="J755" s="184"/>
    </row>
    <row r="756" spans="1:10" s="11" customFormat="1" x14ac:dyDescent="0.25">
      <c r="A756" s="8">
        <v>41974</v>
      </c>
      <c r="B756" s="10">
        <v>0.70833333333333304</v>
      </c>
      <c r="C756" s="184" t="s">
        <v>25</v>
      </c>
      <c r="D756" s="184" t="s">
        <v>36</v>
      </c>
      <c r="E756" s="184" t="s">
        <v>25</v>
      </c>
      <c r="F756" s="184" t="s">
        <v>232</v>
      </c>
      <c r="G756" s="184"/>
      <c r="H756" s="184"/>
      <c r="I756" s="184"/>
      <c r="J756" s="184"/>
    </row>
    <row r="757" spans="1:10" s="11" customFormat="1" x14ac:dyDescent="0.25">
      <c r="A757" s="8">
        <v>41974</v>
      </c>
      <c r="B757" s="10">
        <v>0.70833333333333304</v>
      </c>
      <c r="C757" s="184" t="s">
        <v>31</v>
      </c>
      <c r="D757" s="184" t="s">
        <v>25</v>
      </c>
      <c r="E757" s="184" t="s">
        <v>31</v>
      </c>
      <c r="F757" s="184" t="s">
        <v>226</v>
      </c>
      <c r="G757" s="184"/>
      <c r="H757" s="184"/>
      <c r="I757" s="184"/>
      <c r="J757" s="184"/>
    </row>
    <row r="758" spans="1:10" s="11" customFormat="1" x14ac:dyDescent="0.25">
      <c r="A758" s="8">
        <v>41974</v>
      </c>
      <c r="B758" s="10">
        <v>0.70833333333333304</v>
      </c>
      <c r="C758" s="184" t="s">
        <v>42</v>
      </c>
      <c r="D758" s="184" t="s">
        <v>56</v>
      </c>
      <c r="E758" s="184" t="s">
        <v>42</v>
      </c>
      <c r="F758" s="184" t="s">
        <v>227</v>
      </c>
      <c r="G758" s="184"/>
      <c r="H758" s="184"/>
      <c r="I758" s="184"/>
      <c r="J758" s="184"/>
    </row>
    <row r="759" spans="1:10" s="11" customFormat="1" x14ac:dyDescent="0.25">
      <c r="A759" s="8">
        <v>41974</v>
      </c>
      <c r="B759" s="10">
        <v>0.70833333333333304</v>
      </c>
      <c r="C759" s="184" t="s">
        <v>63</v>
      </c>
      <c r="D759" s="184" t="s">
        <v>38</v>
      </c>
      <c r="E759" s="184" t="s">
        <v>63</v>
      </c>
      <c r="F759" s="184" t="s">
        <v>229</v>
      </c>
      <c r="G759" s="184"/>
      <c r="H759" s="184"/>
      <c r="I759" s="184"/>
      <c r="J759" s="184"/>
    </row>
    <row r="760" spans="1:10" s="11" customFormat="1" x14ac:dyDescent="0.25">
      <c r="A760" s="8">
        <v>41974</v>
      </c>
      <c r="B760" s="10">
        <v>0.70833333333333304</v>
      </c>
      <c r="C760" s="184" t="s">
        <v>36</v>
      </c>
      <c r="D760" s="184" t="s">
        <v>55</v>
      </c>
      <c r="E760" s="184" t="s">
        <v>36</v>
      </c>
      <c r="F760" s="184" t="s">
        <v>236</v>
      </c>
      <c r="G760" s="184"/>
      <c r="H760" s="184"/>
      <c r="I760" s="184"/>
      <c r="J760" s="184"/>
    </row>
    <row r="761" spans="1:10" s="11" customFormat="1" x14ac:dyDescent="0.25">
      <c r="A761" s="8">
        <v>41974</v>
      </c>
      <c r="B761" s="10">
        <v>0.70833333333333304</v>
      </c>
      <c r="C761" s="184" t="s">
        <v>66</v>
      </c>
      <c r="D761" s="184" t="s">
        <v>41</v>
      </c>
      <c r="E761" s="184" t="s">
        <v>66</v>
      </c>
      <c r="F761" s="184" t="s">
        <v>226</v>
      </c>
      <c r="G761" s="184"/>
      <c r="H761" s="184"/>
      <c r="I761" s="184"/>
      <c r="J761" s="184"/>
    </row>
    <row r="762" spans="1:10" s="11" customFormat="1" x14ac:dyDescent="0.25">
      <c r="A762" s="8">
        <v>41974</v>
      </c>
      <c r="B762" s="10">
        <v>0.75</v>
      </c>
      <c r="C762" s="184" t="s">
        <v>56</v>
      </c>
      <c r="D762" s="184" t="s">
        <v>42</v>
      </c>
      <c r="E762" s="184" t="s">
        <v>56</v>
      </c>
      <c r="F762" s="184" t="s">
        <v>227</v>
      </c>
      <c r="G762" s="184"/>
      <c r="H762" s="184"/>
      <c r="I762" s="184"/>
      <c r="J762" s="184"/>
    </row>
    <row r="763" spans="1:10" s="11" customFormat="1" x14ac:dyDescent="0.25">
      <c r="A763" s="8"/>
      <c r="B763" s="10"/>
      <c r="C763" s="184"/>
      <c r="D763" s="184"/>
      <c r="E763" s="184"/>
      <c r="F763" s="184"/>
      <c r="G763" s="184"/>
      <c r="H763" s="184"/>
      <c r="I763" s="184"/>
      <c r="J763" s="184"/>
    </row>
    <row r="764" spans="1:10" s="11" customFormat="1" x14ac:dyDescent="0.25">
      <c r="A764" s="8">
        <v>41944</v>
      </c>
      <c r="B764" s="10">
        <v>0.70833333333333304</v>
      </c>
      <c r="C764" s="184" t="s">
        <v>58</v>
      </c>
      <c r="D764" s="184" t="s">
        <v>31</v>
      </c>
      <c r="E764" s="184" t="s">
        <v>58</v>
      </c>
      <c r="F764" s="184" t="s">
        <v>229</v>
      </c>
      <c r="G764" s="184"/>
      <c r="H764" s="184"/>
      <c r="I764" s="184"/>
      <c r="J764" s="184"/>
    </row>
    <row r="765" spans="1:10" s="11" customFormat="1" x14ac:dyDescent="0.25">
      <c r="A765" s="8">
        <v>41944</v>
      </c>
      <c r="B765" s="10">
        <v>0.70833333333333304</v>
      </c>
      <c r="C765" s="184" t="s">
        <v>36</v>
      </c>
      <c r="D765" s="184" t="s">
        <v>59</v>
      </c>
      <c r="E765" s="184" t="s">
        <v>36</v>
      </c>
      <c r="F765" s="184" t="s">
        <v>229</v>
      </c>
      <c r="G765" s="184"/>
      <c r="H765" s="184"/>
      <c r="I765" s="184"/>
      <c r="J765" s="184"/>
    </row>
    <row r="766" spans="1:10" s="11" customFormat="1" x14ac:dyDescent="0.25">
      <c r="A766" s="8">
        <v>41944</v>
      </c>
      <c r="B766" s="10">
        <v>0.70833333333333304</v>
      </c>
      <c r="C766" s="184" t="s">
        <v>56</v>
      </c>
      <c r="D766" s="184" t="s">
        <v>34</v>
      </c>
      <c r="E766" s="184" t="s">
        <v>56</v>
      </c>
      <c r="F766" s="184" t="s">
        <v>226</v>
      </c>
      <c r="G766" s="184"/>
      <c r="H766" s="184"/>
      <c r="I766" s="184"/>
      <c r="J766" s="184"/>
    </row>
    <row r="767" spans="1:10" s="11" customFormat="1" x14ac:dyDescent="0.25">
      <c r="A767" s="8">
        <v>41944</v>
      </c>
      <c r="B767" s="10">
        <v>0.70833333333333304</v>
      </c>
      <c r="C767" s="184" t="s">
        <v>38</v>
      </c>
      <c r="D767" s="184" t="s">
        <v>34</v>
      </c>
      <c r="E767" s="184" t="s">
        <v>38</v>
      </c>
      <c r="F767" s="184" t="s">
        <v>232</v>
      </c>
      <c r="G767" s="184"/>
      <c r="H767" s="184"/>
      <c r="I767" s="184"/>
      <c r="J767" s="184"/>
    </row>
    <row r="768" spans="1:10" s="11" customFormat="1" x14ac:dyDescent="0.25">
      <c r="A768" s="8">
        <v>41944</v>
      </c>
      <c r="B768" s="10">
        <v>0.70833333333333304</v>
      </c>
      <c r="C768" s="184" t="s">
        <v>60</v>
      </c>
      <c r="D768" s="184" t="s">
        <v>61</v>
      </c>
      <c r="E768" s="184" t="s">
        <v>60</v>
      </c>
      <c r="F768" s="184" t="s">
        <v>226</v>
      </c>
      <c r="G768" s="184"/>
      <c r="H768" s="184"/>
      <c r="I768" s="184"/>
      <c r="J768" s="184"/>
    </row>
    <row r="769" spans="1:10" s="11" customFormat="1" x14ac:dyDescent="0.25">
      <c r="A769" s="8">
        <v>41944</v>
      </c>
      <c r="B769" s="10">
        <v>0.70833333333333304</v>
      </c>
      <c r="C769" s="184" t="s">
        <v>44</v>
      </c>
      <c r="D769" s="184" t="s">
        <v>42</v>
      </c>
      <c r="E769" s="184" t="s">
        <v>268</v>
      </c>
      <c r="F769" s="184" t="s">
        <v>235</v>
      </c>
      <c r="G769" s="184"/>
      <c r="H769" s="184"/>
      <c r="I769" s="184"/>
      <c r="J769" s="184"/>
    </row>
    <row r="770" spans="1:10" s="11" customFormat="1" x14ac:dyDescent="0.25">
      <c r="A770" s="8">
        <v>41944</v>
      </c>
      <c r="B770" s="10">
        <v>0.70833333333333304</v>
      </c>
      <c r="C770" s="184" t="s">
        <v>61</v>
      </c>
      <c r="D770" s="184" t="s">
        <v>58</v>
      </c>
      <c r="E770" s="184" t="s">
        <v>61</v>
      </c>
      <c r="F770" s="184" t="s">
        <v>229</v>
      </c>
      <c r="G770" s="184"/>
      <c r="H770" s="184"/>
      <c r="I770" s="184"/>
      <c r="J770" s="184"/>
    </row>
    <row r="771" spans="1:10" s="11" customFormat="1" x14ac:dyDescent="0.25">
      <c r="A771" s="8">
        <v>41944</v>
      </c>
      <c r="B771" s="10">
        <v>0.70833333333333304</v>
      </c>
      <c r="C771" s="184" t="s">
        <v>55</v>
      </c>
      <c r="D771" s="184" t="s">
        <v>62</v>
      </c>
      <c r="E771" s="184" t="s">
        <v>55</v>
      </c>
      <c r="F771" s="184" t="s">
        <v>226</v>
      </c>
      <c r="G771" s="184"/>
      <c r="H771" s="184"/>
      <c r="I771" s="184"/>
      <c r="J771" s="184"/>
    </row>
    <row r="772" spans="1:10" s="11" customFormat="1" x14ac:dyDescent="0.25">
      <c r="A772" s="8">
        <v>41944</v>
      </c>
      <c r="B772" s="10">
        <v>0.70833333333333304</v>
      </c>
      <c r="C772" s="184" t="s">
        <v>23</v>
      </c>
      <c r="D772" s="184" t="s">
        <v>21</v>
      </c>
      <c r="E772" s="184" t="s">
        <v>23</v>
      </c>
      <c r="F772" s="184" t="s">
        <v>227</v>
      </c>
      <c r="G772" s="184"/>
      <c r="H772" s="184"/>
      <c r="I772" s="184"/>
      <c r="J772" s="184"/>
    </row>
    <row r="773" spans="1:10" s="11" customFormat="1" x14ac:dyDescent="0.25">
      <c r="A773" s="8">
        <v>41944</v>
      </c>
      <c r="B773" s="10">
        <v>0.70833333333333304</v>
      </c>
      <c r="C773" s="184" t="s">
        <v>63</v>
      </c>
      <c r="D773" s="184" t="s">
        <v>38</v>
      </c>
      <c r="E773" s="184" t="s">
        <v>63</v>
      </c>
      <c r="F773" s="184" t="s">
        <v>229</v>
      </c>
      <c r="G773" s="184"/>
      <c r="H773" s="184"/>
      <c r="I773" s="184"/>
      <c r="J773" s="184"/>
    </row>
    <row r="774" spans="1:10" s="11" customFormat="1" x14ac:dyDescent="0.25">
      <c r="A774" s="8">
        <v>41944</v>
      </c>
      <c r="B774" s="10">
        <v>0.70833333333333304</v>
      </c>
      <c r="C774" s="184" t="s">
        <v>42</v>
      </c>
      <c r="D774" s="184" t="s">
        <v>58</v>
      </c>
      <c r="E774" s="184" t="s">
        <v>42</v>
      </c>
      <c r="F774" s="184" t="s">
        <v>227</v>
      </c>
      <c r="G774" s="184"/>
      <c r="H774" s="184"/>
      <c r="I774" s="184"/>
      <c r="J774" s="184"/>
    </row>
    <row r="775" spans="1:10" s="11" customFormat="1" x14ac:dyDescent="0.25">
      <c r="A775" s="8">
        <v>41944</v>
      </c>
      <c r="B775" s="10">
        <v>0.70833333333333304</v>
      </c>
      <c r="C775" s="184" t="s">
        <v>47</v>
      </c>
      <c r="D775" s="184" t="s">
        <v>31</v>
      </c>
      <c r="E775" s="184" t="s">
        <v>47</v>
      </c>
      <c r="F775" s="184" t="s">
        <v>227</v>
      </c>
      <c r="G775" s="184"/>
      <c r="H775" s="184"/>
      <c r="I775" s="184"/>
      <c r="J775" s="184"/>
    </row>
    <row r="776" spans="1:10" s="11" customFormat="1" x14ac:dyDescent="0.25">
      <c r="A776" s="8">
        <v>41944</v>
      </c>
      <c r="B776" s="10">
        <v>0.75</v>
      </c>
      <c r="C776" s="184" t="s">
        <v>42</v>
      </c>
      <c r="D776" s="184" t="s">
        <v>58</v>
      </c>
      <c r="E776" s="184" t="s">
        <v>42</v>
      </c>
      <c r="F776" s="184" t="s">
        <v>227</v>
      </c>
      <c r="G776" s="184"/>
      <c r="H776" s="184"/>
      <c r="I776" s="184"/>
      <c r="J776" s="184"/>
    </row>
    <row r="777" spans="1:10" s="11" customFormat="1" x14ac:dyDescent="0.25">
      <c r="A777" s="8"/>
      <c r="B777" s="10"/>
      <c r="C777" s="184"/>
      <c r="D777" s="184"/>
      <c r="E777" s="184"/>
      <c r="F777" s="184"/>
      <c r="G777" s="184"/>
      <c r="H777" s="184"/>
      <c r="I777" s="184"/>
      <c r="J777" s="184"/>
    </row>
    <row r="778" spans="1:10" s="11" customFormat="1" x14ac:dyDescent="0.25">
      <c r="A778" s="8">
        <v>41913</v>
      </c>
      <c r="B778" s="10">
        <v>0.70833333333333304</v>
      </c>
      <c r="C778" s="184" t="s">
        <v>36</v>
      </c>
      <c r="D778" s="184" t="s">
        <v>55</v>
      </c>
      <c r="E778" s="184" t="s">
        <v>36</v>
      </c>
      <c r="F778" s="184" t="s">
        <v>229</v>
      </c>
      <c r="G778" s="184"/>
      <c r="H778" s="184"/>
      <c r="I778" s="184"/>
      <c r="J778" s="184"/>
    </row>
    <row r="779" spans="1:10" s="11" customFormat="1" x14ac:dyDescent="0.25">
      <c r="A779" s="8">
        <v>41913</v>
      </c>
      <c r="B779" s="10">
        <v>0.70833333333333304</v>
      </c>
      <c r="C779" s="184" t="s">
        <v>56</v>
      </c>
      <c r="D779" s="184" t="s">
        <v>25</v>
      </c>
      <c r="E779" s="184" t="s">
        <v>56</v>
      </c>
      <c r="F779" s="184" t="s">
        <v>227</v>
      </c>
      <c r="G779" s="184"/>
      <c r="H779" s="184"/>
      <c r="I779" s="184"/>
      <c r="J779" s="184"/>
    </row>
    <row r="780" spans="1:10" s="11" customFormat="1" x14ac:dyDescent="0.25">
      <c r="A780" s="8">
        <v>41913</v>
      </c>
      <c r="B780" s="10">
        <v>0.70833333333333304</v>
      </c>
      <c r="C780" s="184" t="s">
        <v>57</v>
      </c>
      <c r="D780" s="184" t="s">
        <v>53</v>
      </c>
      <c r="E780" s="184" t="s">
        <v>57</v>
      </c>
      <c r="F780" s="184" t="s">
        <v>226</v>
      </c>
      <c r="G780" s="184"/>
      <c r="H780" s="184"/>
      <c r="I780" s="184"/>
      <c r="J780" s="184"/>
    </row>
    <row r="781" spans="1:10" s="11" customFormat="1" x14ac:dyDescent="0.25">
      <c r="A781" s="8">
        <v>41913</v>
      </c>
      <c r="B781" s="10">
        <v>0.70833333333333304</v>
      </c>
      <c r="C781" s="184" t="s">
        <v>55</v>
      </c>
      <c r="D781" s="184" t="s">
        <v>22</v>
      </c>
      <c r="E781" s="184" t="s">
        <v>55</v>
      </c>
      <c r="F781" s="184" t="s">
        <v>226</v>
      </c>
      <c r="G781" s="184"/>
      <c r="H781" s="184"/>
      <c r="I781" s="184"/>
      <c r="J781" s="184"/>
    </row>
    <row r="782" spans="1:10" s="11" customFormat="1" x14ac:dyDescent="0.25">
      <c r="A782" s="8">
        <v>41913</v>
      </c>
      <c r="B782" s="10">
        <v>0.70833333333333304</v>
      </c>
      <c r="C782" s="184" t="s">
        <v>50</v>
      </c>
      <c r="D782" s="184" t="s">
        <v>22</v>
      </c>
      <c r="E782" s="184" t="s">
        <v>50</v>
      </c>
      <c r="F782" s="184" t="s">
        <v>234</v>
      </c>
      <c r="G782" s="184"/>
      <c r="H782" s="184"/>
      <c r="I782" s="184"/>
      <c r="J782" s="184"/>
    </row>
    <row r="783" spans="1:10" s="11" customFormat="1" x14ac:dyDescent="0.25">
      <c r="A783" s="8">
        <v>41913</v>
      </c>
      <c r="B783" s="10">
        <v>0.70833333333333304</v>
      </c>
      <c r="C783" s="184" t="s">
        <v>25</v>
      </c>
      <c r="D783" s="184" t="s">
        <v>37</v>
      </c>
      <c r="E783" s="184" t="s">
        <v>25</v>
      </c>
      <c r="F783" s="184" t="s">
        <v>229</v>
      </c>
      <c r="G783" s="184"/>
      <c r="H783" s="184"/>
      <c r="I783" s="184"/>
      <c r="J783" s="184"/>
    </row>
    <row r="784" spans="1:10" s="11" customFormat="1" x14ac:dyDescent="0.25">
      <c r="A784" s="8">
        <v>41913</v>
      </c>
      <c r="B784" s="10">
        <v>0.70833333333333304</v>
      </c>
      <c r="C784" s="184" t="s">
        <v>23</v>
      </c>
      <c r="D784" s="184" t="s">
        <v>22</v>
      </c>
      <c r="E784" s="184" t="s">
        <v>23</v>
      </c>
      <c r="F784" s="184" t="s">
        <v>228</v>
      </c>
      <c r="G784" s="184"/>
      <c r="H784" s="184"/>
      <c r="I784" s="184"/>
      <c r="J784" s="184"/>
    </row>
    <row r="785" spans="1:10" s="11" customFormat="1" x14ac:dyDescent="0.25">
      <c r="A785" s="8">
        <v>41913</v>
      </c>
      <c r="B785" s="10">
        <v>0.75</v>
      </c>
      <c r="C785" s="184" t="s">
        <v>37</v>
      </c>
      <c r="D785" s="184" t="s">
        <v>25</v>
      </c>
      <c r="E785" s="184" t="s">
        <v>37</v>
      </c>
      <c r="F785" s="184" t="s">
        <v>229</v>
      </c>
      <c r="G785" s="184"/>
      <c r="H785" s="184"/>
      <c r="I785" s="184"/>
      <c r="J785" s="184"/>
    </row>
    <row r="786" spans="1:10" s="11" customFormat="1" x14ac:dyDescent="0.25">
      <c r="A786" s="8"/>
      <c r="B786" s="10"/>
      <c r="C786" s="184"/>
      <c r="D786" s="184"/>
      <c r="E786" s="184"/>
      <c r="F786" s="184"/>
      <c r="G786" s="184"/>
      <c r="H786" s="184"/>
      <c r="I786" s="184"/>
      <c r="J786" s="184"/>
    </row>
    <row r="787" spans="1:10" s="11" customFormat="1" x14ac:dyDescent="0.25">
      <c r="A787" s="8">
        <v>41883</v>
      </c>
      <c r="B787" s="10">
        <v>0.70833333333333304</v>
      </c>
      <c r="C787" s="184" t="s">
        <v>52</v>
      </c>
      <c r="D787" s="184" t="s">
        <v>22</v>
      </c>
      <c r="E787" s="184" t="s">
        <v>52</v>
      </c>
      <c r="F787" s="184" t="s">
        <v>229</v>
      </c>
      <c r="G787" s="184"/>
      <c r="H787" s="184"/>
      <c r="I787" s="184"/>
      <c r="J787" s="184"/>
    </row>
    <row r="788" spans="1:10" s="11" customFormat="1" x14ac:dyDescent="0.25">
      <c r="A788" s="8">
        <v>41883</v>
      </c>
      <c r="B788" s="10">
        <v>0.70833333333333304</v>
      </c>
      <c r="C788" s="184" t="s">
        <v>53</v>
      </c>
      <c r="D788" s="184" t="s">
        <v>54</v>
      </c>
      <c r="E788" s="184" t="s">
        <v>53</v>
      </c>
      <c r="F788" s="184" t="s">
        <v>226</v>
      </c>
      <c r="G788" s="184"/>
      <c r="H788" s="184"/>
      <c r="I788" s="184"/>
      <c r="J788" s="184"/>
    </row>
    <row r="789" spans="1:10" s="11" customFormat="1" x14ac:dyDescent="0.25">
      <c r="A789" s="8">
        <v>41883</v>
      </c>
      <c r="B789" s="10">
        <v>0.70833333333333304</v>
      </c>
      <c r="C789" s="184" t="s">
        <v>25</v>
      </c>
      <c r="D789" s="184" t="s">
        <v>22</v>
      </c>
      <c r="E789" s="184" t="s">
        <v>25</v>
      </c>
      <c r="F789" s="184" t="s">
        <v>231</v>
      </c>
      <c r="G789" s="184"/>
      <c r="H789" s="184"/>
      <c r="I789" s="184"/>
      <c r="J789" s="184"/>
    </row>
    <row r="790" spans="1:10" s="11" customFormat="1" x14ac:dyDescent="0.25">
      <c r="A790" s="8">
        <v>41883</v>
      </c>
      <c r="B790" s="10">
        <v>0.70833333333333304</v>
      </c>
      <c r="C790" s="184" t="s">
        <v>23</v>
      </c>
      <c r="D790" s="184" t="s">
        <v>30</v>
      </c>
      <c r="E790" s="184" t="s">
        <v>23</v>
      </c>
      <c r="F790" s="184" t="s">
        <v>226</v>
      </c>
      <c r="G790" s="184"/>
      <c r="H790" s="184"/>
      <c r="I790" s="184"/>
      <c r="J790" s="184"/>
    </row>
    <row r="791" spans="1:10" s="11" customFormat="1" x14ac:dyDescent="0.25">
      <c r="A791" s="8">
        <v>41883</v>
      </c>
      <c r="B791" s="10">
        <v>0.70833333333333304</v>
      </c>
      <c r="C791" s="184" t="s">
        <v>50</v>
      </c>
      <c r="D791" s="184" t="s">
        <v>22</v>
      </c>
      <c r="E791" s="184" t="s">
        <v>50</v>
      </c>
      <c r="F791" s="184" t="s">
        <v>234</v>
      </c>
      <c r="G791" s="184"/>
      <c r="H791" s="184"/>
      <c r="I791" s="184"/>
      <c r="J791" s="184"/>
    </row>
    <row r="792" spans="1:10" s="11" customFormat="1" x14ac:dyDescent="0.25">
      <c r="A792" s="8"/>
      <c r="B792" s="10"/>
      <c r="C792" s="184"/>
      <c r="D792" s="184"/>
      <c r="E792" s="184"/>
      <c r="F792" s="184"/>
      <c r="G792" s="184"/>
      <c r="H792" s="184"/>
      <c r="I792" s="184"/>
      <c r="J792" s="184"/>
    </row>
    <row r="793" spans="1:10" s="11" customFormat="1" x14ac:dyDescent="0.25">
      <c r="A793" s="8">
        <v>41852</v>
      </c>
      <c r="B793" s="10">
        <v>0.70833333333333304</v>
      </c>
      <c r="C793" s="184" t="s">
        <v>25</v>
      </c>
      <c r="D793" s="184" t="s">
        <v>23</v>
      </c>
      <c r="E793" s="184" t="s">
        <v>25</v>
      </c>
      <c r="F793" s="184" t="s">
        <v>227</v>
      </c>
      <c r="G793" s="184"/>
      <c r="H793" s="184"/>
      <c r="I793" s="184"/>
      <c r="J793" s="184"/>
    </row>
    <row r="794" spans="1:10" s="11" customFormat="1" x14ac:dyDescent="0.25">
      <c r="A794" s="8">
        <v>41852</v>
      </c>
      <c r="B794" s="10">
        <v>0.70833333333333304</v>
      </c>
      <c r="C794" s="184" t="s">
        <v>34</v>
      </c>
      <c r="D794" s="184" t="s">
        <v>35</v>
      </c>
      <c r="E794" s="184" t="s">
        <v>34</v>
      </c>
      <c r="F794" s="184" t="s">
        <v>226</v>
      </c>
      <c r="G794" s="184"/>
      <c r="H794" s="184"/>
      <c r="I794" s="184"/>
      <c r="J794" s="184"/>
    </row>
    <row r="795" spans="1:10" s="11" customFormat="1" x14ac:dyDescent="0.25">
      <c r="A795" s="8">
        <v>41852</v>
      </c>
      <c r="B795" s="10">
        <v>0.70833333333333304</v>
      </c>
      <c r="C795" s="184" t="s">
        <v>36</v>
      </c>
      <c r="D795" s="184" t="s">
        <v>37</v>
      </c>
      <c r="E795" s="184" t="s">
        <v>36</v>
      </c>
      <c r="F795" s="184" t="s">
        <v>231</v>
      </c>
      <c r="G795" s="184"/>
      <c r="H795" s="184"/>
      <c r="I795" s="184"/>
      <c r="J795" s="184"/>
    </row>
    <row r="796" spans="1:10" s="11" customFormat="1" x14ac:dyDescent="0.25">
      <c r="A796" s="8">
        <v>41852</v>
      </c>
      <c r="B796" s="10">
        <v>0.70833333333333304</v>
      </c>
      <c r="C796" s="184" t="s">
        <v>38</v>
      </c>
      <c r="D796" s="184" t="s">
        <v>30</v>
      </c>
      <c r="E796" s="184" t="s">
        <v>38</v>
      </c>
      <c r="F796" s="184" t="s">
        <v>229</v>
      </c>
      <c r="G796" s="184"/>
      <c r="H796" s="184"/>
      <c r="I796" s="184"/>
      <c r="J796" s="184"/>
    </row>
    <row r="797" spans="1:10" s="11" customFormat="1" x14ac:dyDescent="0.25">
      <c r="A797" s="8">
        <v>41852</v>
      </c>
      <c r="B797" s="10">
        <v>0.70833333333333304</v>
      </c>
      <c r="C797" s="184" t="s">
        <v>23</v>
      </c>
      <c r="D797" s="184" t="s">
        <v>39</v>
      </c>
      <c r="E797" s="184" t="s">
        <v>23</v>
      </c>
      <c r="F797" s="184" t="s">
        <v>228</v>
      </c>
      <c r="G797" s="184"/>
      <c r="H797" s="184"/>
      <c r="I797" s="184"/>
      <c r="J797" s="184"/>
    </row>
    <row r="798" spans="1:10" s="11" customFormat="1" x14ac:dyDescent="0.25">
      <c r="A798" s="8">
        <v>41852</v>
      </c>
      <c r="B798" s="10">
        <v>0.70833333333333304</v>
      </c>
      <c r="C798" s="184" t="s">
        <v>31</v>
      </c>
      <c r="D798" s="184" t="s">
        <v>40</v>
      </c>
      <c r="E798" s="184" t="s">
        <v>31</v>
      </c>
      <c r="F798" s="184" t="s">
        <v>232</v>
      </c>
      <c r="G798" s="184"/>
      <c r="H798" s="184"/>
      <c r="I798" s="184"/>
      <c r="J798" s="184"/>
    </row>
    <row r="799" spans="1:10" s="11" customFormat="1" x14ac:dyDescent="0.25">
      <c r="A799" s="8">
        <v>41852</v>
      </c>
      <c r="B799" s="10">
        <v>0.70833333333333304</v>
      </c>
      <c r="C799" s="184" t="s">
        <v>25</v>
      </c>
      <c r="D799" s="184" t="s">
        <v>31</v>
      </c>
      <c r="E799" s="184" t="s">
        <v>25</v>
      </c>
      <c r="F799" s="184" t="s">
        <v>228</v>
      </c>
      <c r="G799" s="184"/>
      <c r="H799" s="184"/>
      <c r="I799" s="184"/>
      <c r="J799" s="184"/>
    </row>
    <row r="800" spans="1:10" s="11" customFormat="1" x14ac:dyDescent="0.25">
      <c r="A800" s="8">
        <v>41852</v>
      </c>
      <c r="B800" s="10">
        <v>0.70833333333333304</v>
      </c>
      <c r="C800" s="184" t="s">
        <v>34</v>
      </c>
      <c r="D800" s="184" t="s">
        <v>41</v>
      </c>
      <c r="E800" s="184" t="s">
        <v>34</v>
      </c>
      <c r="F800" s="184" t="s">
        <v>226</v>
      </c>
      <c r="G800" s="184"/>
      <c r="H800" s="184"/>
      <c r="I800" s="184"/>
      <c r="J800" s="184"/>
    </row>
    <row r="801" spans="1:10" s="11" customFormat="1" x14ac:dyDescent="0.25">
      <c r="A801" s="8">
        <v>41852</v>
      </c>
      <c r="B801" s="10">
        <v>0.70833333333333304</v>
      </c>
      <c r="C801" s="184" t="s">
        <v>42</v>
      </c>
      <c r="D801" s="184" t="s">
        <v>43</v>
      </c>
      <c r="E801" s="184" t="s">
        <v>42</v>
      </c>
      <c r="F801" s="184" t="s">
        <v>226</v>
      </c>
      <c r="G801" s="184"/>
      <c r="H801" s="184"/>
      <c r="I801" s="184"/>
      <c r="J801" s="184"/>
    </row>
    <row r="802" spans="1:10" s="11" customFormat="1" x14ac:dyDescent="0.25">
      <c r="A802" s="8">
        <v>41852</v>
      </c>
      <c r="B802" s="10">
        <v>0.70833333333333304</v>
      </c>
      <c r="C802" s="184" t="s">
        <v>44</v>
      </c>
      <c r="D802" s="184" t="s">
        <v>42</v>
      </c>
      <c r="E802" s="184" t="s">
        <v>44</v>
      </c>
      <c r="F802" s="184" t="s">
        <v>233</v>
      </c>
      <c r="G802" s="184"/>
      <c r="H802" s="184"/>
      <c r="I802" s="184"/>
      <c r="J802" s="184"/>
    </row>
    <row r="803" spans="1:10" s="11" customFormat="1" x14ac:dyDescent="0.25">
      <c r="A803" s="8">
        <v>41852</v>
      </c>
      <c r="B803" s="10">
        <v>0.70833333333333304</v>
      </c>
      <c r="C803" s="184" t="s">
        <v>45</v>
      </c>
      <c r="D803" s="184" t="s">
        <v>38</v>
      </c>
      <c r="E803" s="184" t="s">
        <v>45</v>
      </c>
      <c r="F803" s="184" t="s">
        <v>228</v>
      </c>
      <c r="G803" s="184"/>
      <c r="H803" s="184"/>
      <c r="I803" s="184"/>
      <c r="J803" s="184"/>
    </row>
    <row r="804" spans="1:10" s="11" customFormat="1" x14ac:dyDescent="0.25">
      <c r="A804" s="8">
        <v>41852</v>
      </c>
      <c r="B804" s="10">
        <v>0.70833333333333304</v>
      </c>
      <c r="C804" s="184" t="s">
        <v>42</v>
      </c>
      <c r="D804" s="184" t="s">
        <v>44</v>
      </c>
      <c r="E804" s="184" t="s">
        <v>42</v>
      </c>
      <c r="F804" s="184" t="s">
        <v>232</v>
      </c>
      <c r="G804" s="184"/>
      <c r="H804" s="184"/>
      <c r="I804" s="184"/>
      <c r="J804" s="184"/>
    </row>
    <row r="805" spans="1:10" s="11" customFormat="1" x14ac:dyDescent="0.25">
      <c r="A805" s="8">
        <v>41852</v>
      </c>
      <c r="B805" s="10">
        <v>0.70833333333333304</v>
      </c>
      <c r="C805" s="184" t="s">
        <v>46</v>
      </c>
      <c r="D805" s="184" t="s">
        <v>42</v>
      </c>
      <c r="E805" s="184" t="s">
        <v>46</v>
      </c>
      <c r="F805" s="184" t="s">
        <v>227</v>
      </c>
      <c r="G805" s="184"/>
      <c r="H805" s="184"/>
      <c r="I805" s="184"/>
      <c r="J805" s="184"/>
    </row>
    <row r="806" spans="1:10" s="11" customFormat="1" x14ac:dyDescent="0.25">
      <c r="A806" s="8">
        <v>41852</v>
      </c>
      <c r="B806" s="10">
        <v>0.70833333333333304</v>
      </c>
      <c r="C806" s="184" t="s">
        <v>31</v>
      </c>
      <c r="D806" s="184" t="s">
        <v>47</v>
      </c>
      <c r="E806" s="184" t="s">
        <v>31</v>
      </c>
      <c r="F806" s="184" t="s">
        <v>226</v>
      </c>
      <c r="G806" s="184"/>
      <c r="H806" s="184"/>
      <c r="I806" s="184"/>
      <c r="J806" s="184"/>
    </row>
    <row r="807" spans="1:10" s="11" customFormat="1" x14ac:dyDescent="0.25">
      <c r="A807" s="8">
        <v>41852</v>
      </c>
      <c r="B807" s="10">
        <v>0.70833333333333304</v>
      </c>
      <c r="C807" s="184" t="s">
        <v>31</v>
      </c>
      <c r="D807" s="184" t="s">
        <v>41</v>
      </c>
      <c r="E807" s="184" t="s">
        <v>31</v>
      </c>
      <c r="F807" s="184" t="s">
        <v>230</v>
      </c>
      <c r="G807" s="184"/>
      <c r="H807" s="184"/>
      <c r="I807" s="184"/>
      <c r="J807" s="184"/>
    </row>
    <row r="808" spans="1:10" s="11" customFormat="1" x14ac:dyDescent="0.25">
      <c r="A808" s="8">
        <v>41852</v>
      </c>
      <c r="B808" s="10">
        <v>0.70833333333333304</v>
      </c>
      <c r="C808" s="184" t="s">
        <v>36</v>
      </c>
      <c r="D808" s="184" t="s">
        <v>37</v>
      </c>
      <c r="E808" s="184" t="s">
        <v>36</v>
      </c>
      <c r="F808" s="184" t="s">
        <v>226</v>
      </c>
      <c r="G808" s="184"/>
      <c r="H808" s="184"/>
      <c r="I808" s="184"/>
      <c r="J808" s="184"/>
    </row>
    <row r="809" spans="1:10" s="11" customFormat="1" x14ac:dyDescent="0.25">
      <c r="A809" s="8">
        <v>41852</v>
      </c>
      <c r="B809" s="10">
        <v>0.70833333333333304</v>
      </c>
      <c r="C809" s="184" t="s">
        <v>24</v>
      </c>
      <c r="D809" s="184" t="s">
        <v>21</v>
      </c>
      <c r="E809" s="184" t="s">
        <v>24</v>
      </c>
      <c r="F809" s="184" t="s">
        <v>226</v>
      </c>
      <c r="G809" s="184"/>
      <c r="H809" s="184"/>
      <c r="I809" s="184"/>
      <c r="J809" s="184"/>
    </row>
    <row r="810" spans="1:10" s="11" customFormat="1" x14ac:dyDescent="0.25">
      <c r="A810" s="8">
        <v>41852</v>
      </c>
      <c r="B810" s="10">
        <v>0.70833333333333304</v>
      </c>
      <c r="C810" s="184" t="s">
        <v>43</v>
      </c>
      <c r="D810" s="184" t="s">
        <v>42</v>
      </c>
      <c r="E810" s="184" t="s">
        <v>268</v>
      </c>
      <c r="F810" s="184" t="s">
        <v>226</v>
      </c>
      <c r="G810" s="184"/>
      <c r="H810" s="184"/>
      <c r="I810" s="184"/>
      <c r="J810" s="184"/>
    </row>
    <row r="811" spans="1:10" s="11" customFormat="1" x14ac:dyDescent="0.25">
      <c r="A811" s="8">
        <v>41852</v>
      </c>
      <c r="B811" s="10">
        <v>0.70833333333333304</v>
      </c>
      <c r="C811" s="184" t="s">
        <v>23</v>
      </c>
      <c r="D811" s="184" t="s">
        <v>48</v>
      </c>
      <c r="E811" s="184" t="s">
        <v>23</v>
      </c>
      <c r="F811" s="184" t="s">
        <v>228</v>
      </c>
      <c r="G811" s="184"/>
      <c r="H811" s="184"/>
      <c r="I811" s="184"/>
      <c r="J811" s="184"/>
    </row>
    <row r="812" spans="1:10" s="11" customFormat="1" x14ac:dyDescent="0.25">
      <c r="A812" s="8">
        <v>41852</v>
      </c>
      <c r="B812" s="10">
        <v>0.70833333333333304</v>
      </c>
      <c r="C812" s="184" t="s">
        <v>31</v>
      </c>
      <c r="D812" s="184" t="s">
        <v>49</v>
      </c>
      <c r="E812" s="184" t="s">
        <v>268</v>
      </c>
      <c r="F812" s="184" t="s">
        <v>233</v>
      </c>
      <c r="G812" s="184"/>
      <c r="H812" s="184"/>
      <c r="I812" s="184"/>
      <c r="J812" s="184"/>
    </row>
    <row r="813" spans="1:10" s="11" customFormat="1" x14ac:dyDescent="0.25">
      <c r="A813" s="8">
        <v>41852</v>
      </c>
      <c r="B813" s="10">
        <v>0.70833333333333304</v>
      </c>
      <c r="C813" s="184" t="s">
        <v>50</v>
      </c>
      <c r="D813" s="184" t="s">
        <v>38</v>
      </c>
      <c r="E813" s="184" t="s">
        <v>50</v>
      </c>
      <c r="F813" s="184" t="s">
        <v>229</v>
      </c>
      <c r="G813" s="184"/>
      <c r="H813" s="184"/>
      <c r="I813" s="184"/>
      <c r="J813" s="184"/>
    </row>
    <row r="814" spans="1:10" s="11" customFormat="1" x14ac:dyDescent="0.25">
      <c r="A814" s="8">
        <v>41852</v>
      </c>
      <c r="B814" s="10">
        <v>0.70833333333333304</v>
      </c>
      <c r="C814" s="184" t="s">
        <v>25</v>
      </c>
      <c r="D814" s="184" t="s">
        <v>51</v>
      </c>
      <c r="E814" s="184" t="s">
        <v>25</v>
      </c>
      <c r="F814" s="184" t="s">
        <v>228</v>
      </c>
      <c r="G814" s="184"/>
      <c r="H814" s="184"/>
      <c r="I814" s="184"/>
      <c r="J814" s="184"/>
    </row>
    <row r="815" spans="1:10" s="11" customFormat="1" x14ac:dyDescent="0.25">
      <c r="A815" s="8">
        <v>41852</v>
      </c>
      <c r="B815" s="10">
        <v>0.70833333333333304</v>
      </c>
      <c r="C815" s="184" t="s">
        <v>23</v>
      </c>
      <c r="D815" s="184" t="s">
        <v>24</v>
      </c>
      <c r="E815" s="184" t="s">
        <v>23</v>
      </c>
      <c r="F815" s="184" t="s">
        <v>227</v>
      </c>
      <c r="G815" s="184"/>
      <c r="H815" s="184"/>
      <c r="I815" s="184"/>
      <c r="J815" s="184"/>
    </row>
    <row r="816" spans="1:10" s="11" customFormat="1" x14ac:dyDescent="0.25">
      <c r="A816" s="8">
        <v>41852</v>
      </c>
      <c r="B816" s="10">
        <v>0.75</v>
      </c>
      <c r="C816" s="184" t="s">
        <v>50</v>
      </c>
      <c r="D816" s="184" t="s">
        <v>38</v>
      </c>
      <c r="E816" s="184" t="s">
        <v>50</v>
      </c>
      <c r="F816" s="184" t="s">
        <v>229</v>
      </c>
      <c r="G816" s="184"/>
      <c r="H816" s="184"/>
      <c r="I816" s="184"/>
      <c r="J816" s="184"/>
    </row>
    <row r="817" spans="1:10" s="11" customFormat="1" x14ac:dyDescent="0.25">
      <c r="A817" s="8">
        <v>41852</v>
      </c>
      <c r="B817" s="10">
        <v>0.75</v>
      </c>
      <c r="C817" s="184" t="s">
        <v>46</v>
      </c>
      <c r="D817" s="184" t="s">
        <v>42</v>
      </c>
      <c r="E817" s="184" t="s">
        <v>46</v>
      </c>
      <c r="F817" s="184" t="s">
        <v>227</v>
      </c>
      <c r="G817" s="184"/>
      <c r="H817" s="184"/>
      <c r="I817" s="184"/>
      <c r="J817" s="184"/>
    </row>
    <row r="818" spans="1:10" s="11" customFormat="1" x14ac:dyDescent="0.25">
      <c r="A818" s="8">
        <v>41852</v>
      </c>
      <c r="B818" s="10">
        <v>0.75</v>
      </c>
      <c r="C818" s="184" t="s">
        <v>38</v>
      </c>
      <c r="D818" s="184" t="s">
        <v>30</v>
      </c>
      <c r="E818" s="184" t="s">
        <v>38</v>
      </c>
      <c r="F818" s="184" t="s">
        <v>229</v>
      </c>
      <c r="G818" s="184"/>
      <c r="H818" s="184"/>
      <c r="I818" s="184"/>
      <c r="J818" s="184"/>
    </row>
    <row r="819" spans="1:10" s="11" customFormat="1" x14ac:dyDescent="0.25">
      <c r="A819" s="8"/>
      <c r="B819" s="10"/>
      <c r="C819" s="184"/>
      <c r="D819" s="184"/>
      <c r="E819" s="184"/>
      <c r="F819" s="184"/>
      <c r="G819" s="184"/>
      <c r="H819" s="184"/>
      <c r="I819" s="184"/>
      <c r="J819" s="184"/>
    </row>
    <row r="820" spans="1:10" s="11" customFormat="1" x14ac:dyDescent="0.25">
      <c r="A820" s="8">
        <v>41821</v>
      </c>
      <c r="B820" s="10">
        <v>0.70833333333333304</v>
      </c>
      <c r="C820" s="184" t="s">
        <v>25</v>
      </c>
      <c r="D820" s="184" t="s">
        <v>26</v>
      </c>
      <c r="E820" s="184" t="s">
        <v>25</v>
      </c>
      <c r="F820" s="184" t="s">
        <v>226</v>
      </c>
      <c r="G820" s="184"/>
      <c r="H820" s="184"/>
      <c r="I820" s="184"/>
      <c r="J820" s="184"/>
    </row>
    <row r="821" spans="1:10" s="11" customFormat="1" x14ac:dyDescent="0.25">
      <c r="A821" s="8">
        <v>41821</v>
      </c>
      <c r="B821" s="10">
        <v>0.70833333333333304</v>
      </c>
      <c r="C821" s="184" t="s">
        <v>25</v>
      </c>
      <c r="D821" s="184" t="s">
        <v>27</v>
      </c>
      <c r="E821" s="184" t="s">
        <v>25</v>
      </c>
      <c r="F821" s="184" t="s">
        <v>227</v>
      </c>
      <c r="G821" s="184"/>
      <c r="H821" s="184"/>
      <c r="I821" s="184"/>
      <c r="J821" s="184"/>
    </row>
    <row r="822" spans="1:10" s="11" customFormat="1" x14ac:dyDescent="0.25">
      <c r="A822" s="8">
        <v>41821</v>
      </c>
      <c r="B822" s="10">
        <v>0.70833333333333304</v>
      </c>
      <c r="C822" s="184" t="s">
        <v>25</v>
      </c>
      <c r="D822" s="184" t="s">
        <v>28</v>
      </c>
      <c r="E822" s="184" t="s">
        <v>25</v>
      </c>
      <c r="F822" s="184" t="s">
        <v>227</v>
      </c>
      <c r="G822" s="184"/>
      <c r="H822" s="184"/>
      <c r="I822" s="184"/>
      <c r="J822" s="184"/>
    </row>
    <row r="823" spans="1:10" s="11" customFormat="1" x14ac:dyDescent="0.25">
      <c r="A823" s="8">
        <v>41821</v>
      </c>
      <c r="B823" s="10">
        <v>0.70833333333333304</v>
      </c>
      <c r="C823" s="184" t="s">
        <v>25</v>
      </c>
      <c r="D823" s="184" t="s">
        <v>29</v>
      </c>
      <c r="E823" s="184" t="s">
        <v>25</v>
      </c>
      <c r="F823" s="184" t="s">
        <v>228</v>
      </c>
      <c r="G823" s="184"/>
      <c r="H823" s="184"/>
      <c r="I823" s="184"/>
      <c r="J823" s="184"/>
    </row>
    <row r="824" spans="1:10" s="11" customFormat="1" x14ac:dyDescent="0.25">
      <c r="A824" s="8">
        <v>41821</v>
      </c>
      <c r="B824" s="10">
        <v>0.70833333333333304</v>
      </c>
      <c r="C824" s="184" t="s">
        <v>30</v>
      </c>
      <c r="D824" s="184" t="s">
        <v>31</v>
      </c>
      <c r="E824" s="184" t="s">
        <v>30</v>
      </c>
      <c r="F824" s="184" t="s">
        <v>227</v>
      </c>
      <c r="G824" s="184"/>
      <c r="H824" s="184"/>
      <c r="I824" s="184"/>
      <c r="J824" s="184"/>
    </row>
    <row r="825" spans="1:10" s="11" customFormat="1" x14ac:dyDescent="0.25">
      <c r="A825" s="8">
        <v>41821</v>
      </c>
      <c r="B825" s="10">
        <v>0.70833333333333304</v>
      </c>
      <c r="C825" s="184" t="s">
        <v>32</v>
      </c>
      <c r="D825" s="184" t="s">
        <v>33</v>
      </c>
      <c r="E825" s="184" t="s">
        <v>32</v>
      </c>
      <c r="F825" s="184" t="s">
        <v>230</v>
      </c>
      <c r="G825" s="184"/>
      <c r="H825" s="184"/>
      <c r="I825" s="184"/>
      <c r="J825" s="184"/>
    </row>
    <row r="826" spans="1:10" s="11" customFormat="1" x14ac:dyDescent="0.25">
      <c r="A826" s="8">
        <v>41821</v>
      </c>
      <c r="B826" s="10">
        <v>0.70833333333333337</v>
      </c>
      <c r="C826" s="11" t="s">
        <v>19</v>
      </c>
      <c r="D826" s="11" t="s">
        <v>20</v>
      </c>
      <c r="E826" s="11" t="s">
        <v>268</v>
      </c>
      <c r="F826" s="11" t="s">
        <v>226</v>
      </c>
      <c r="J826" s="184"/>
    </row>
    <row r="827" spans="1:10" s="11" customFormat="1" x14ac:dyDescent="0.25">
      <c r="A827" s="8">
        <v>41821</v>
      </c>
      <c r="B827" s="10">
        <v>0.70833333333333337</v>
      </c>
      <c r="C827" s="11" t="s">
        <v>21</v>
      </c>
      <c r="D827" s="11" t="s">
        <v>22</v>
      </c>
      <c r="E827" s="11" t="s">
        <v>21</v>
      </c>
      <c r="F827" s="11" t="s">
        <v>226</v>
      </c>
      <c r="J827" s="184"/>
    </row>
    <row r="828" spans="1:10" s="11" customFormat="1" x14ac:dyDescent="0.25">
      <c r="A828" s="8">
        <v>41821</v>
      </c>
      <c r="B828" s="10">
        <v>0.70833333333333337</v>
      </c>
      <c r="C828" s="11" t="s">
        <v>23</v>
      </c>
      <c r="D828" s="11" t="s">
        <v>24</v>
      </c>
      <c r="E828" s="11" t="s">
        <v>23</v>
      </c>
      <c r="F828" s="11" t="s">
        <v>226</v>
      </c>
      <c r="J828" s="184"/>
    </row>
    <row r="829" spans="1:10" s="11" customFormat="1" x14ac:dyDescent="0.25">
      <c r="A829" s="8">
        <v>41821</v>
      </c>
      <c r="B829" s="10">
        <v>0.70833333333333337</v>
      </c>
      <c r="C829" s="11" t="s">
        <v>21</v>
      </c>
      <c r="D829" s="11" t="s">
        <v>23</v>
      </c>
      <c r="E829" s="11" t="s">
        <v>21</v>
      </c>
      <c r="F829" s="11" t="s">
        <v>226</v>
      </c>
      <c r="J829" s="184"/>
    </row>
    <row r="830" spans="1:10" s="11" customFormat="1" x14ac:dyDescent="0.25">
      <c r="A830" s="8">
        <v>41821</v>
      </c>
      <c r="B830" s="10">
        <v>0.75</v>
      </c>
      <c r="C830" s="184" t="s">
        <v>31</v>
      </c>
      <c r="D830" s="184" t="s">
        <v>30</v>
      </c>
      <c r="E830" s="184" t="s">
        <v>31</v>
      </c>
      <c r="F830" s="184" t="s">
        <v>229</v>
      </c>
      <c r="G830" s="184"/>
      <c r="H830" s="184"/>
      <c r="I830" s="184"/>
      <c r="J830" s="184"/>
    </row>
  </sheetData>
  <sortState ref="A2:J830">
    <sortCondition descending="1" ref="A2"/>
    <sortCondition ref="B2"/>
  </sortState>
  <pageMargins left="0.7" right="0.7" top="0.75" bottom="0.75" header="0.3" footer="0.3"/>
  <pageSetup scale="72" fitToHeight="99" orientation="portrait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42278</v>
      </c>
      <c r="B4" s="40">
        <v>0.70833333333333304</v>
      </c>
      <c r="C4" s="41" t="s">
        <v>205</v>
      </c>
      <c r="D4" s="45" t="s">
        <v>38</v>
      </c>
      <c r="E4" s="42">
        <v>1962.1883507155305</v>
      </c>
      <c r="F4" s="41" t="s">
        <v>206</v>
      </c>
      <c r="G4" s="43">
        <v>1992.576318219318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BOOTIE'!c1" display="'BOOTI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42461</v>
      </c>
      <c r="B4" s="40">
        <v>0.70833333333333304</v>
      </c>
      <c r="C4" s="41" t="s">
        <v>205</v>
      </c>
      <c r="D4" s="45" t="s">
        <v>129</v>
      </c>
      <c r="E4" s="42">
        <v>1993.3172210400357</v>
      </c>
      <c r="F4" s="41" t="s">
        <v>206</v>
      </c>
      <c r="G4" s="43">
        <v>1995.934860283925</v>
      </c>
      <c r="H4" s="44">
        <f>ROUND(G4,0) - ROUND(G5, 0)</f>
        <v>8</v>
      </c>
      <c r="I4" s="45"/>
    </row>
    <row r="5" spans="1:9" x14ac:dyDescent="0.25">
      <c r="A5" s="61">
        <v>42461</v>
      </c>
      <c r="B5" s="40">
        <v>0.70833333333333304</v>
      </c>
      <c r="C5" s="41" t="s">
        <v>205</v>
      </c>
      <c r="D5" s="45" t="s">
        <v>127</v>
      </c>
      <c r="E5" s="42">
        <v>1995.8842707178665</v>
      </c>
      <c r="F5" s="41" t="s">
        <v>206</v>
      </c>
      <c r="G5" s="62">
        <v>1988.4075681888462</v>
      </c>
      <c r="H5" s="44">
        <f>ROUND(G5,0) - ROUND(G6, 0)</f>
        <v>-15</v>
      </c>
      <c r="I5" s="45"/>
    </row>
    <row r="6" spans="1:9" x14ac:dyDescent="0.25">
      <c r="A6" s="59">
        <v>42370</v>
      </c>
      <c r="B6" s="33">
        <v>0.75</v>
      </c>
      <c r="C6" s="34" t="s">
        <v>203</v>
      </c>
      <c r="D6" s="35" t="s">
        <v>123</v>
      </c>
      <c r="E6" s="36">
        <v>2013.9776939612866</v>
      </c>
      <c r="F6" s="34" t="s">
        <v>204</v>
      </c>
      <c r="G6" s="60">
        <v>2002.8207368381691</v>
      </c>
      <c r="H6" s="38">
        <f>ROUND(G6,0) - ROUND(G7, 0)</f>
        <v>2</v>
      </c>
      <c r="I6" s="39"/>
    </row>
    <row r="7" spans="1:9" x14ac:dyDescent="0.25">
      <c r="A7" s="61">
        <v>42370</v>
      </c>
      <c r="B7" s="40">
        <v>0.70833333333333304</v>
      </c>
      <c r="C7" s="41" t="s">
        <v>205</v>
      </c>
      <c r="D7" s="45" t="s">
        <v>118</v>
      </c>
      <c r="E7" s="42">
        <v>2044.8405653528159</v>
      </c>
      <c r="F7" s="41" t="s">
        <v>206</v>
      </c>
      <c r="G7" s="62">
        <v>2000.8497020770262</v>
      </c>
      <c r="H7" s="44">
        <f>ROUND(G7,0) - ROUND(G8, 0)</f>
        <v>7</v>
      </c>
      <c r="I7" s="45"/>
    </row>
    <row r="8" spans="1:9" x14ac:dyDescent="0.25">
      <c r="A8" s="61">
        <v>42370</v>
      </c>
      <c r="B8" s="40">
        <v>0.70833333333333304</v>
      </c>
      <c r="C8" s="41" t="s">
        <v>205</v>
      </c>
      <c r="D8" s="45" t="s">
        <v>123</v>
      </c>
      <c r="E8" s="42">
        <v>1992.8025216263591</v>
      </c>
      <c r="F8" s="41" t="s">
        <v>206</v>
      </c>
      <c r="G8" s="62">
        <v>1993.9915645239851</v>
      </c>
      <c r="H8" s="44">
        <f>ROUND(G8,0) - ROUND(G9, 0)</f>
        <v>-8</v>
      </c>
      <c r="I8" s="45"/>
    </row>
    <row r="9" spans="1:9" x14ac:dyDescent="0.25">
      <c r="A9" s="59">
        <v>42370</v>
      </c>
      <c r="B9" s="33">
        <v>0.70833333333333304</v>
      </c>
      <c r="C9" s="34" t="s">
        <v>203</v>
      </c>
      <c r="D9" s="35" t="s">
        <v>127</v>
      </c>
      <c r="E9" s="36">
        <v>2000</v>
      </c>
      <c r="F9" s="34" t="s">
        <v>204</v>
      </c>
      <c r="G9" s="60">
        <v>2001.6572630707092</v>
      </c>
      <c r="H9" s="38">
        <f>ROUND(G9,0) - ROUND(G10, 0)</f>
        <v>-6</v>
      </c>
      <c r="I9" s="39"/>
    </row>
    <row r="10" spans="1:9" x14ac:dyDescent="0.25">
      <c r="A10" s="59">
        <v>42370</v>
      </c>
      <c r="B10" s="33">
        <v>0.70833333333333304</v>
      </c>
      <c r="C10" s="34" t="s">
        <v>203</v>
      </c>
      <c r="D10" s="35" t="s">
        <v>129</v>
      </c>
      <c r="E10" s="36">
        <v>2000</v>
      </c>
      <c r="F10" s="34" t="s">
        <v>204</v>
      </c>
      <c r="G10" s="60">
        <v>2008.3400420306734</v>
      </c>
      <c r="H10" s="38">
        <f>ROUND(G10,0) - ROUND(G11, 0)</f>
        <v>7</v>
      </c>
      <c r="I10" s="39"/>
    </row>
    <row r="11" spans="1:9" x14ac:dyDescent="0.25">
      <c r="A11" s="61">
        <v>42370</v>
      </c>
      <c r="B11" s="40">
        <v>0.70833333333333304</v>
      </c>
      <c r="C11" s="41" t="s">
        <v>205</v>
      </c>
      <c r="D11" s="45" t="s">
        <v>123</v>
      </c>
      <c r="E11" s="42">
        <v>2000.5119408371393</v>
      </c>
      <c r="F11" s="41" t="s">
        <v>206</v>
      </c>
      <c r="G11" s="62">
        <v>2001.4760973938014</v>
      </c>
      <c r="H11" s="44">
        <f>ROUND(G11,0) - ROUND(G12, 0)</f>
        <v>6</v>
      </c>
      <c r="I11" s="45"/>
    </row>
    <row r="12" spans="1:9" x14ac:dyDescent="0.25">
      <c r="A12" s="61">
        <v>42370</v>
      </c>
      <c r="B12" s="40">
        <v>0.70833333333333304</v>
      </c>
      <c r="C12" s="41" t="s">
        <v>205</v>
      </c>
      <c r="D12" s="45" t="s">
        <v>123</v>
      </c>
      <c r="E12" s="42">
        <v>2007.3758854740113</v>
      </c>
      <c r="F12" s="41" t="s">
        <v>206</v>
      </c>
      <c r="G12" s="62">
        <v>1994.8742889065261</v>
      </c>
      <c r="H12" s="44">
        <f>ROUND(G12,0) - ROUND(G13, 0)</f>
        <v>-12</v>
      </c>
      <c r="I12" s="45"/>
    </row>
    <row r="13" spans="1:9" x14ac:dyDescent="0.25">
      <c r="A13" s="59">
        <v>41913</v>
      </c>
      <c r="B13" s="33">
        <v>0.70833333333333304</v>
      </c>
      <c r="C13" s="34" t="s">
        <v>203</v>
      </c>
      <c r="D13" s="35" t="s">
        <v>53</v>
      </c>
      <c r="E13" s="36">
        <v>2006.7144222839347</v>
      </c>
      <c r="F13" s="34" t="s">
        <v>204</v>
      </c>
      <c r="G13" s="60">
        <v>2006.842670098041</v>
      </c>
      <c r="H13" s="38">
        <f>ROUND(G13,0) - ROUND(G14, 0)</f>
        <v>7</v>
      </c>
      <c r="I13" s="39"/>
    </row>
    <row r="14" spans="1:9" x14ac:dyDescent="0.25">
      <c r="A14" s="179" t="s">
        <v>199</v>
      </c>
      <c r="B14" s="17" t="s">
        <v>200</v>
      </c>
      <c r="C14" s="19" t="s">
        <v>200</v>
      </c>
      <c r="D14" s="15" t="s">
        <v>200</v>
      </c>
      <c r="E14" s="27" t="s">
        <v>201</v>
      </c>
      <c r="F14" s="19" t="s">
        <v>200</v>
      </c>
      <c r="G14" s="30">
        <v>2000</v>
      </c>
      <c r="H14" s="20" t="s">
        <v>201</v>
      </c>
    </row>
  </sheetData>
  <sortState ref="A4:H1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3" location="'MACJIM'!c1" display="'MACJIM'!c1"/>
    <hyperlink ref="D7" location="'CARGOL'!c1" display="'CARGOL'!c1"/>
    <hyperlink ref="D8" location="'GURKHA'!c1" display="'GURKHA'!c1"/>
    <hyperlink ref="D9" location="'CROCKY'!c1" display="'CROCKY'!c1"/>
    <hyperlink ref="D10" location="'OLDGOAT'!c1" display="'OLDGOAT'!c1"/>
    <hyperlink ref="D11" location="'GURKHA'!c1" display="'GURKHA'!c1"/>
    <hyperlink ref="D12" location="'GURKHA'!c1" display="'GURKHA'!c1"/>
    <hyperlink ref="D6" location="'GURKHA'!c1" display="'GURKHA'!c1"/>
    <hyperlink ref="D4" location="'OLDGOAT'!c1" display="'OLDGOAT'!c1"/>
    <hyperlink ref="D5" location="'CROCKY'!c1" display="'CROCK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134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42826</v>
      </c>
      <c r="B4" s="33">
        <v>0.71180555555555558</v>
      </c>
      <c r="C4" s="34" t="s">
        <v>203</v>
      </c>
      <c r="D4" s="35" t="s">
        <v>110</v>
      </c>
      <c r="E4" s="36">
        <v>1978.647450005456</v>
      </c>
      <c r="F4" s="34" t="s">
        <v>204</v>
      </c>
      <c r="G4" s="37">
        <v>1987.4718584869124</v>
      </c>
      <c r="H4" s="38">
        <f>ROUND(G4,0) - ROUND(G5, 0)</f>
        <v>7</v>
      </c>
      <c r="I4" s="39"/>
    </row>
    <row r="5" spans="1:9" x14ac:dyDescent="0.25">
      <c r="A5" s="61">
        <v>42491</v>
      </c>
      <c r="B5" s="40">
        <v>0.70833333333333304</v>
      </c>
      <c r="C5" s="41" t="s">
        <v>205</v>
      </c>
      <c r="D5" s="45" t="s">
        <v>90</v>
      </c>
      <c r="E5" s="42">
        <v>2048.4727165861923</v>
      </c>
      <c r="F5" s="41" t="s">
        <v>206</v>
      </c>
      <c r="G5" s="62">
        <v>1979.9739970254482</v>
      </c>
      <c r="H5" s="44">
        <f>ROUND(G5,0) - ROUND(G6, 0)</f>
        <v>-6</v>
      </c>
      <c r="I5" s="45"/>
    </row>
    <row r="6" spans="1:9" x14ac:dyDescent="0.25">
      <c r="A6" s="61">
        <v>42430</v>
      </c>
      <c r="B6" s="40">
        <v>0.70833333333333304</v>
      </c>
      <c r="C6" s="41" t="s">
        <v>205</v>
      </c>
      <c r="D6" s="45" t="s">
        <v>84</v>
      </c>
      <c r="E6" s="42">
        <v>1986.2316562169462</v>
      </c>
      <c r="F6" s="41" t="s">
        <v>206</v>
      </c>
      <c r="G6" s="62">
        <v>1986.1938314908934</v>
      </c>
      <c r="H6" s="44">
        <f>ROUND(G6,0) - ROUND(G7, 0)</f>
        <v>-8</v>
      </c>
      <c r="I6" s="45"/>
    </row>
    <row r="7" spans="1:9" x14ac:dyDescent="0.25">
      <c r="A7" s="61">
        <v>42401</v>
      </c>
      <c r="B7" s="40">
        <v>0.70833333333333304</v>
      </c>
      <c r="C7" s="41" t="s">
        <v>205</v>
      </c>
      <c r="D7" s="45" t="s">
        <v>101</v>
      </c>
      <c r="E7" s="42">
        <v>2031.4515563956272</v>
      </c>
      <c r="F7" s="41" t="s">
        <v>206</v>
      </c>
      <c r="G7" s="62">
        <v>1993.8836371959146</v>
      </c>
      <c r="H7" s="44">
        <f>ROUND(G7,0) - ROUND(G8, 0)</f>
        <v>-6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RAGINGBUNNY'!c1" display="'RAGINGBUNNY'!c1"/>
    <hyperlink ref="D6" location="'ENVEN'!c1" display="'ENVEN'!c1"/>
    <hyperlink ref="D5" location="'PEKISCHE'!c1" display="'PEKISCHE'!c1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41852</v>
      </c>
      <c r="B4" s="33">
        <v>0.70833333333333304</v>
      </c>
      <c r="C4" s="34" t="s">
        <v>203</v>
      </c>
      <c r="D4" s="35" t="s">
        <v>21</v>
      </c>
      <c r="E4" s="36">
        <v>2013.4288445678694</v>
      </c>
      <c r="F4" s="34" t="s">
        <v>204</v>
      </c>
      <c r="G4" s="37">
        <v>2001.2543029325921</v>
      </c>
      <c r="H4" s="38">
        <f>ROUND(G4,0) - ROUND(G5, 0)</f>
        <v>6</v>
      </c>
      <c r="I4" s="39"/>
    </row>
    <row r="5" spans="1:9" x14ac:dyDescent="0.25">
      <c r="A5" s="61">
        <v>41852</v>
      </c>
      <c r="B5" s="40">
        <v>0.70833333333333304</v>
      </c>
      <c r="C5" s="41" t="s">
        <v>205</v>
      </c>
      <c r="D5" s="45" t="s">
        <v>23</v>
      </c>
      <c r="E5" s="42">
        <v>2008.1392642735941</v>
      </c>
      <c r="F5" s="41" t="s">
        <v>206</v>
      </c>
      <c r="G5" s="62">
        <v>1994.6712879685176</v>
      </c>
      <c r="H5" s="44">
        <f>ROUND(G5,0) - ROUND(G6, 0)</f>
        <v>2</v>
      </c>
      <c r="I5" s="45"/>
    </row>
    <row r="6" spans="1:9" x14ac:dyDescent="0.25">
      <c r="A6" s="61">
        <v>41821</v>
      </c>
      <c r="B6" s="40">
        <v>0.70833333333333337</v>
      </c>
      <c r="C6" s="41" t="s">
        <v>205</v>
      </c>
      <c r="D6" s="45" t="s">
        <v>23</v>
      </c>
      <c r="E6" s="42">
        <v>2000</v>
      </c>
      <c r="F6" s="41" t="s">
        <v>206</v>
      </c>
      <c r="G6" s="62">
        <v>1993.2855777160653</v>
      </c>
      <c r="H6" s="44">
        <f>ROUND(G6,0) - ROUND(G7, 0)</f>
        <v>-7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STRACHWITZ'!c1" display="'STRACHWITZ'!c1"/>
    <hyperlink ref="D4" location="'KRIEGER'!c1" display="'KRIEGER'!c1"/>
    <hyperlink ref="D5" location="'STRACHWITZ'!c1" display="'STRACHWITZ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42095</v>
      </c>
      <c r="B4" s="33">
        <v>0.70833333333333304</v>
      </c>
      <c r="C4" s="34" t="s">
        <v>203</v>
      </c>
      <c r="D4" s="35" t="s">
        <v>48</v>
      </c>
      <c r="E4" s="36">
        <v>1993.3133131825623</v>
      </c>
      <c r="F4" s="34" t="s">
        <v>204</v>
      </c>
      <c r="G4" s="37">
        <v>2012.9114244242041</v>
      </c>
      <c r="H4" s="38">
        <f>ROUND(G4,0) - ROUND(G5, 0)</f>
        <v>7</v>
      </c>
      <c r="I4" s="39"/>
    </row>
    <row r="5" spans="1:9" x14ac:dyDescent="0.25">
      <c r="A5" s="59">
        <v>42005</v>
      </c>
      <c r="B5" s="33">
        <v>0.70833333333333304</v>
      </c>
      <c r="C5" s="34" t="s">
        <v>203</v>
      </c>
      <c r="D5" s="35" t="s">
        <v>41</v>
      </c>
      <c r="E5" s="36">
        <v>1986.9409455632672</v>
      </c>
      <c r="F5" s="34" t="s">
        <v>204</v>
      </c>
      <c r="G5" s="60">
        <v>2006.4565110906472</v>
      </c>
      <c r="H5" s="38">
        <f>ROUND(G5,0) - ROUND(G6, 0)</f>
        <v>6</v>
      </c>
      <c r="I5" s="39"/>
    </row>
    <row r="6" spans="1:9" x14ac:dyDescent="0.25">
      <c r="A6" s="16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WILDCARD'!c1" display="'WILDCARD'!c1"/>
    <hyperlink ref="D4" location="'PHILM'!c1" display="'PHILM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42583</v>
      </c>
      <c r="B4" s="40">
        <v>0.70833333333333304</v>
      </c>
      <c r="C4" s="41" t="s">
        <v>205</v>
      </c>
      <c r="D4" s="45" t="s">
        <v>139</v>
      </c>
      <c r="E4" s="42">
        <v>2004.5075233017806</v>
      </c>
      <c r="F4" s="41" t="s">
        <v>206</v>
      </c>
      <c r="G4" s="43">
        <v>1993.3716259577654</v>
      </c>
      <c r="H4" s="44">
        <f>ROUND(G4,0) - ROUND(G5, 0)</f>
        <v>-7</v>
      </c>
      <c r="I4" s="45"/>
    </row>
    <row r="5" spans="1:9" x14ac:dyDescent="0.25">
      <c r="A5" s="8">
        <v>41821</v>
      </c>
      <c r="B5" s="10">
        <v>0.70833333333333337</v>
      </c>
      <c r="C5" s="18" t="s">
        <v>203</v>
      </c>
      <c r="D5" s="21" t="s">
        <v>20</v>
      </c>
      <c r="E5" s="26">
        <v>2000</v>
      </c>
      <c r="F5" s="18" t="s">
        <v>269</v>
      </c>
      <c r="G5" s="30">
        <v>2000</v>
      </c>
      <c r="H5" s="7">
        <f>ROUND(G5,0) - ROUND(G6, 0)</f>
        <v>0</v>
      </c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GUNNER'!c1" display="'GUNNER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42401</v>
      </c>
      <c r="B4" s="40">
        <v>0.70833333333333304</v>
      </c>
      <c r="C4" s="41" t="s">
        <v>205</v>
      </c>
      <c r="D4" s="45" t="s">
        <v>144</v>
      </c>
      <c r="E4" s="42">
        <v>2000</v>
      </c>
      <c r="F4" s="41" t="s">
        <v>206</v>
      </c>
      <c r="G4" s="43">
        <v>1993.5285044854313</v>
      </c>
      <c r="H4" s="44">
        <f>ROUND(G4,0) - ROUND(G5, 0)</f>
        <v>-6</v>
      </c>
      <c r="I4" s="45"/>
    </row>
    <row r="5" spans="1:9" x14ac:dyDescent="0.25">
      <c r="A5" s="61">
        <v>42370</v>
      </c>
      <c r="B5" s="40">
        <v>0.70833333333333304</v>
      </c>
      <c r="C5" s="41" t="s">
        <v>205</v>
      </c>
      <c r="D5" s="45" t="s">
        <v>118</v>
      </c>
      <c r="E5" s="42">
        <v>2032.6478836722051</v>
      </c>
      <c r="F5" s="41" t="s">
        <v>206</v>
      </c>
      <c r="G5" s="62">
        <v>2000.2476559655684</v>
      </c>
      <c r="H5" s="44">
        <f>ROUND(G5,0) - ROUND(G6, 0)</f>
        <v>-6</v>
      </c>
      <c r="I5" s="45"/>
    </row>
    <row r="6" spans="1:9" x14ac:dyDescent="0.25">
      <c r="A6" s="59">
        <v>42278</v>
      </c>
      <c r="B6" s="33">
        <v>0.70833333333333304</v>
      </c>
      <c r="C6" s="34" t="s">
        <v>203</v>
      </c>
      <c r="D6" s="35" t="s">
        <v>51</v>
      </c>
      <c r="E6" s="36">
        <v>1987.3170511192029</v>
      </c>
      <c r="F6" s="34" t="s">
        <v>204</v>
      </c>
      <c r="G6" s="60">
        <v>2006.4636532671316</v>
      </c>
      <c r="H6" s="38">
        <f>ROUND(G6,0) - ROUND(G7, 0)</f>
        <v>6</v>
      </c>
      <c r="I6" s="39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WASTEMORELAND'!c1" display="'WASTEMORELAND'!c1"/>
    <hyperlink ref="D5" location="'CARGOL'!c1" display="'CARGOL'!c1"/>
    <hyperlink ref="D4" location="'OTTO'!c1" display="'OTTO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42522</v>
      </c>
      <c r="B4" s="40">
        <v>0.70833333333333304</v>
      </c>
      <c r="C4" s="41" t="s">
        <v>205</v>
      </c>
      <c r="D4" s="45" t="s">
        <v>150</v>
      </c>
      <c r="E4" s="42">
        <v>2009.1702837990513</v>
      </c>
      <c r="F4" s="41" t="s">
        <v>206</v>
      </c>
      <c r="G4" s="43">
        <v>1993.4605649802484</v>
      </c>
      <c r="H4" s="44">
        <f>ROUND(G4,0) - ROUND(G5, 0)</f>
        <v>-7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RONNOC'!c1" display="'RONNOC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5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42767</v>
      </c>
      <c r="B4" s="33">
        <v>0.80138888888888893</v>
      </c>
      <c r="C4" s="34" t="s">
        <v>203</v>
      </c>
      <c r="D4" s="35" t="s">
        <v>31</v>
      </c>
      <c r="E4" s="36">
        <v>1960.6304152778043</v>
      </c>
      <c r="F4" s="34" t="s">
        <v>204</v>
      </c>
      <c r="G4" s="37">
        <v>2073.8322855798292</v>
      </c>
      <c r="H4" s="38">
        <f>ROUND(G4,0) - ROUND(G5, 0)</f>
        <v>4</v>
      </c>
      <c r="I4" s="39"/>
    </row>
    <row r="5" spans="1:9" x14ac:dyDescent="0.25">
      <c r="A5" s="59">
        <v>42644</v>
      </c>
      <c r="B5" s="33">
        <v>0.70833333333333304</v>
      </c>
      <c r="C5" s="34" t="s">
        <v>203</v>
      </c>
      <c r="D5" s="35" t="s">
        <v>184</v>
      </c>
      <c r="E5" s="36">
        <v>2012.806262452804</v>
      </c>
      <c r="F5" s="34" t="s">
        <v>204</v>
      </c>
      <c r="G5" s="60">
        <v>2069.6733024960045</v>
      </c>
      <c r="H5" s="38">
        <f>ROUND(G5,0) - ROUND(G6, 0)</f>
        <v>10</v>
      </c>
      <c r="I5" s="39"/>
    </row>
    <row r="6" spans="1:9" x14ac:dyDescent="0.25">
      <c r="A6" s="59">
        <v>42614</v>
      </c>
      <c r="B6" s="33">
        <v>0.70833333333333304</v>
      </c>
      <c r="C6" s="34" t="s">
        <v>203</v>
      </c>
      <c r="D6" s="35" t="s">
        <v>110</v>
      </c>
      <c r="E6" s="36">
        <v>1999.9190778508153</v>
      </c>
      <c r="F6" s="34" t="s">
        <v>204</v>
      </c>
      <c r="G6" s="60">
        <v>2059.5504734997785</v>
      </c>
      <c r="H6" s="38">
        <f>ROUND(G6,0) - ROUND(G7, 0)</f>
        <v>-5</v>
      </c>
      <c r="I6" s="39"/>
    </row>
    <row r="7" spans="1:9" x14ac:dyDescent="0.25">
      <c r="A7" s="59">
        <v>42614</v>
      </c>
      <c r="B7" s="33">
        <v>0.70833333333333304</v>
      </c>
      <c r="C7" s="34" t="s">
        <v>203</v>
      </c>
      <c r="D7" s="35" t="s">
        <v>184</v>
      </c>
      <c r="E7" s="36">
        <v>2006.1300924307607</v>
      </c>
      <c r="F7" s="34" t="s">
        <v>204</v>
      </c>
      <c r="G7" s="60">
        <v>2064.5984871319151</v>
      </c>
      <c r="H7" s="38">
        <f>ROUND(G7,0) - ROUND(G8, 0)</f>
        <v>10</v>
      </c>
      <c r="I7" s="39"/>
    </row>
    <row r="8" spans="1:9" x14ac:dyDescent="0.25">
      <c r="A8" s="59">
        <v>42401</v>
      </c>
      <c r="B8" s="33">
        <v>0.70833333333333304</v>
      </c>
      <c r="C8" s="34" t="s">
        <v>203</v>
      </c>
      <c r="D8" s="35" t="s">
        <v>105</v>
      </c>
      <c r="E8" s="36">
        <v>1993.2855777160653</v>
      </c>
      <c r="F8" s="34" t="s">
        <v>204</v>
      </c>
      <c r="G8" s="60">
        <v>2054.5278610394071</v>
      </c>
      <c r="H8" s="38">
        <f>ROUND(G8,0) - ROUND(G9, 0)</f>
        <v>6</v>
      </c>
      <c r="I8" s="39"/>
    </row>
    <row r="9" spans="1:9" x14ac:dyDescent="0.25">
      <c r="A9" s="59">
        <v>42370</v>
      </c>
      <c r="B9" s="33">
        <v>0.70833333333333304</v>
      </c>
      <c r="C9" s="34" t="s">
        <v>203</v>
      </c>
      <c r="D9" s="35" t="s">
        <v>100</v>
      </c>
      <c r="E9" s="36">
        <v>1980.3913304933665</v>
      </c>
      <c r="F9" s="34" t="s">
        <v>204</v>
      </c>
      <c r="G9" s="60">
        <v>2048.8699826012385</v>
      </c>
      <c r="H9" s="38">
        <f>ROUND(G9,0) - ROUND(G10, 0)</f>
        <v>6</v>
      </c>
      <c r="I9" s="39"/>
    </row>
    <row r="10" spans="1:9" x14ac:dyDescent="0.25">
      <c r="A10" s="61">
        <v>42339</v>
      </c>
      <c r="B10" s="40">
        <v>0.75</v>
      </c>
      <c r="C10" s="41" t="s">
        <v>205</v>
      </c>
      <c r="D10" s="45" t="s">
        <v>76</v>
      </c>
      <c r="E10" s="42">
        <v>2061.3698796093895</v>
      </c>
      <c r="F10" s="41" t="s">
        <v>206</v>
      </c>
      <c r="G10" s="62">
        <v>2043.3479148341469</v>
      </c>
      <c r="H10" s="44">
        <f>ROUND(G10,0) - ROUND(G11, 0)</f>
        <v>-7</v>
      </c>
      <c r="I10" s="45"/>
    </row>
    <row r="11" spans="1:9" x14ac:dyDescent="0.25">
      <c r="A11" s="61">
        <v>42339</v>
      </c>
      <c r="B11" s="40">
        <v>0.70833333333333304</v>
      </c>
      <c r="C11" s="41" t="s">
        <v>205</v>
      </c>
      <c r="D11" s="45" t="s">
        <v>76</v>
      </c>
      <c r="E11" s="42">
        <v>2055.4133089619336</v>
      </c>
      <c r="F11" s="41" t="s">
        <v>206</v>
      </c>
      <c r="G11" s="62">
        <v>2049.8509525268291</v>
      </c>
      <c r="H11" s="44">
        <f>ROUND(G11,0) - ROUND(G12, 0)</f>
        <v>-6</v>
      </c>
      <c r="I11" s="45"/>
    </row>
    <row r="12" spans="1:9" x14ac:dyDescent="0.25">
      <c r="A12" s="59">
        <v>42309</v>
      </c>
      <c r="B12" s="33">
        <v>0.70833333333333304</v>
      </c>
      <c r="C12" s="34" t="s">
        <v>203</v>
      </c>
      <c r="D12" s="35" t="s">
        <v>66</v>
      </c>
      <c r="E12" s="36">
        <v>1992.5736389786564</v>
      </c>
      <c r="F12" s="34" t="s">
        <v>204</v>
      </c>
      <c r="G12" s="60">
        <v>2055.8075231742851</v>
      </c>
      <c r="H12" s="38">
        <f>ROUND(G12,0) - ROUND(G13, 0)</f>
        <v>18</v>
      </c>
      <c r="I12" s="39"/>
    </row>
    <row r="13" spans="1:9" x14ac:dyDescent="0.25">
      <c r="A13" s="59">
        <v>42248</v>
      </c>
      <c r="B13" s="33">
        <v>0.70833333333333304</v>
      </c>
      <c r="C13" s="34" t="s">
        <v>203</v>
      </c>
      <c r="D13" s="35" t="s">
        <v>100</v>
      </c>
      <c r="E13" s="36">
        <v>2000</v>
      </c>
      <c r="F13" s="34" t="s">
        <v>204</v>
      </c>
      <c r="G13" s="60">
        <v>2038.486880217255</v>
      </c>
      <c r="H13" s="38">
        <f>ROUND(G13,0) - ROUND(G14, 0)</f>
        <v>-7</v>
      </c>
      <c r="I13" s="39"/>
    </row>
    <row r="14" spans="1:9" x14ac:dyDescent="0.25">
      <c r="A14" s="59">
        <v>42248</v>
      </c>
      <c r="B14" s="33">
        <v>0.70833333333333304</v>
      </c>
      <c r="C14" s="34" t="s">
        <v>203</v>
      </c>
      <c r="D14" s="35" t="s">
        <v>84</v>
      </c>
      <c r="E14" s="36">
        <v>2006.3377180470436</v>
      </c>
      <c r="F14" s="34" t="s">
        <v>204</v>
      </c>
      <c r="G14" s="60">
        <v>2044.5900695748323</v>
      </c>
      <c r="H14" s="38">
        <f>ROUND(G14,0) - ROUND(G15, 0)</f>
        <v>-6</v>
      </c>
      <c r="I14" s="39"/>
    </row>
    <row r="15" spans="1:9" x14ac:dyDescent="0.25">
      <c r="A15" s="59">
        <v>42248</v>
      </c>
      <c r="B15" s="33">
        <v>0.70833333333333304</v>
      </c>
      <c r="C15" s="34" t="s">
        <v>203</v>
      </c>
      <c r="D15" s="35" t="s">
        <v>55</v>
      </c>
      <c r="E15" s="36">
        <v>2020.450447437132</v>
      </c>
      <c r="F15" s="34" t="s">
        <v>204</v>
      </c>
      <c r="G15" s="60">
        <v>2050.8448158584511</v>
      </c>
      <c r="H15" s="38">
        <f>ROUND(G15,0) - ROUND(G16, 0)</f>
        <v>19</v>
      </c>
      <c r="I15" s="39"/>
    </row>
    <row r="16" spans="1:9" x14ac:dyDescent="0.25">
      <c r="A16" s="59">
        <v>42064</v>
      </c>
      <c r="B16" s="33">
        <v>0.70833333333333304</v>
      </c>
      <c r="C16" s="34" t="s">
        <v>203</v>
      </c>
      <c r="D16" s="35" t="s">
        <v>34</v>
      </c>
      <c r="E16" s="36">
        <v>2007.8157569626658</v>
      </c>
      <c r="F16" s="34" t="s">
        <v>204</v>
      </c>
      <c r="G16" s="60">
        <v>2032.3882036125542</v>
      </c>
      <c r="H16" s="38">
        <f>ROUND(G16,0) - ROUND(G17, 0)</f>
        <v>12</v>
      </c>
      <c r="I16" s="39"/>
    </row>
    <row r="17" spans="1:9" x14ac:dyDescent="0.25">
      <c r="A17" s="61">
        <v>41974</v>
      </c>
      <c r="B17" s="40">
        <v>0.70833333333333304</v>
      </c>
      <c r="C17" s="41" t="s">
        <v>205</v>
      </c>
      <c r="D17" s="45" t="s">
        <v>25</v>
      </c>
      <c r="E17" s="42">
        <v>2040.9749331814583</v>
      </c>
      <c r="F17" s="41" t="s">
        <v>206</v>
      </c>
      <c r="G17" s="62">
        <v>2019.5393990657055</v>
      </c>
      <c r="H17" s="44">
        <f>ROUND(G17,0) - ROUND(G18, 0)</f>
        <v>-6</v>
      </c>
      <c r="I17" s="45"/>
    </row>
    <row r="18" spans="1:9" x14ac:dyDescent="0.25">
      <c r="A18" s="59">
        <v>41974</v>
      </c>
      <c r="B18" s="33">
        <v>0.70833333333333304</v>
      </c>
      <c r="C18" s="34" t="s">
        <v>203</v>
      </c>
      <c r="D18" s="35" t="s">
        <v>55</v>
      </c>
      <c r="E18" s="36">
        <v>2007.3227819071899</v>
      </c>
      <c r="F18" s="34" t="s">
        <v>204</v>
      </c>
      <c r="G18" s="60">
        <v>2026.0207811095531</v>
      </c>
      <c r="H18" s="38">
        <f>ROUND(G18,0) - ROUND(G19, 0)</f>
        <v>0</v>
      </c>
      <c r="I18" s="39"/>
    </row>
    <row r="19" spans="1:9" x14ac:dyDescent="0.25">
      <c r="A19" s="59">
        <v>41944</v>
      </c>
      <c r="B19" s="33">
        <v>0.70833333333333304</v>
      </c>
      <c r="C19" s="34" t="s">
        <v>203</v>
      </c>
      <c r="D19" s="35" t="s">
        <v>59</v>
      </c>
      <c r="E19" s="36">
        <v>2000</v>
      </c>
      <c r="F19" s="34" t="s">
        <v>204</v>
      </c>
      <c r="G19" s="60">
        <v>2025.9676457643436</v>
      </c>
      <c r="H19" s="38">
        <f>ROUND(G19,0) - ROUND(G20, 0)</f>
        <v>6</v>
      </c>
      <c r="I19" s="39"/>
    </row>
    <row r="20" spans="1:9" x14ac:dyDescent="0.25">
      <c r="A20" s="59">
        <v>41913</v>
      </c>
      <c r="B20" s="33">
        <v>0.70833333333333304</v>
      </c>
      <c r="C20" s="34" t="s">
        <v>203</v>
      </c>
      <c r="D20" s="35" t="s">
        <v>55</v>
      </c>
      <c r="E20" s="36">
        <v>2000</v>
      </c>
      <c r="F20" s="34" t="s">
        <v>204</v>
      </c>
      <c r="G20" s="60">
        <v>2019.627251930099</v>
      </c>
      <c r="H20" s="38">
        <f>ROUND(G20,0) - ROUND(G21, 0)</f>
        <v>13</v>
      </c>
      <c r="I20" s="39"/>
    </row>
    <row r="21" spans="1:9" x14ac:dyDescent="0.25">
      <c r="A21" s="59">
        <v>41852</v>
      </c>
      <c r="B21" s="33">
        <v>0.70833333333333304</v>
      </c>
      <c r="C21" s="34" t="s">
        <v>203</v>
      </c>
      <c r="D21" s="35" t="s">
        <v>37</v>
      </c>
      <c r="E21" s="36">
        <v>2000</v>
      </c>
      <c r="F21" s="34" t="s">
        <v>204</v>
      </c>
      <c r="G21" s="60">
        <v>2006.7144222839347</v>
      </c>
      <c r="H21" s="38">
        <f>ROUND(G21,0) - ROUND(G22, 0)</f>
        <v>-6</v>
      </c>
      <c r="I21" s="39"/>
    </row>
    <row r="22" spans="1:9" x14ac:dyDescent="0.25">
      <c r="A22" s="59">
        <v>41852</v>
      </c>
      <c r="B22" s="33">
        <v>0.70833333333333304</v>
      </c>
      <c r="C22" s="34" t="s">
        <v>203</v>
      </c>
      <c r="D22" s="35" t="s">
        <v>37</v>
      </c>
      <c r="E22" s="36">
        <v>1993.2855777160653</v>
      </c>
      <c r="F22" s="34" t="s">
        <v>204</v>
      </c>
      <c r="G22" s="60">
        <v>2013.1639119298452</v>
      </c>
      <c r="H22" s="38">
        <f>ROUND(G22,0) - ROUND(G23, 0)</f>
        <v>13</v>
      </c>
      <c r="I22" s="39"/>
    </row>
    <row r="23" spans="1:9" x14ac:dyDescent="0.25">
      <c r="A23" s="179" t="s">
        <v>199</v>
      </c>
      <c r="B23" s="17" t="s">
        <v>200</v>
      </c>
      <c r="C23" s="19" t="s">
        <v>200</v>
      </c>
      <c r="D23" s="15" t="s">
        <v>200</v>
      </c>
      <c r="E23" s="27" t="s">
        <v>201</v>
      </c>
      <c r="F23" s="19" t="s">
        <v>200</v>
      </c>
      <c r="G23" s="30">
        <v>2000</v>
      </c>
      <c r="H23" s="20" t="s">
        <v>201</v>
      </c>
    </row>
  </sheetData>
  <sortState ref="A4:H2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1" location="'EVAN'!c1" display="'EVAN'!c1"/>
    <hyperlink ref="D22" location="'EVAN'!c1" display="'EVAN'!c1"/>
    <hyperlink ref="D20" location="'HOLMAN'!c1" display="'HOLMAN'!c1"/>
    <hyperlink ref="D19" location="'SILENTOTTO41'!c1" display="'SILENTOTTO41'!c1"/>
    <hyperlink ref="D17" location="'RICHTIG'!c1" display="'RICHTIG'!c1"/>
    <hyperlink ref="D18" location="'HOLMAN'!c1" display="'HOLMAN'!c1"/>
    <hyperlink ref="D16" location="'BIDERMANN'!c1" display="'BIDERMANN'!c1"/>
    <hyperlink ref="D13" location="'MILLER41'!c1" display="'MILLER41'!c1"/>
    <hyperlink ref="D14" location="'ENVEN'!c1" display="'ENVEN'!c1"/>
    <hyperlink ref="D15" location="'HOLMAN'!c1" display="'HOLMAN'!c1"/>
    <hyperlink ref="D12" location="'FLOKI'!c1" display="'FLOKI'!c1"/>
    <hyperlink ref="D11" location="'DELLIEJONUT'!c1" display="'DELLIEJONUT'!c1"/>
    <hyperlink ref="D10" location="'DELLIEJONUT'!c1" display="'DELLIEJONUT'!c1"/>
    <hyperlink ref="D9" location="'MILLER41'!c1" display="'MILLER41'!c1"/>
    <hyperlink ref="D8" location="'FIVEFIVESIX'!c1" display="'FIVEFIVESIX'!c1"/>
    <hyperlink ref="D6" location="'ZINZAN'!c1" display="'ZINZAN'!c1"/>
    <hyperlink ref="D7" location="'BADGER73'!c1" display="'BADGER73'!c1"/>
    <hyperlink ref="D5" location="'BADGER73'!c1" display="'BADGER73'!c1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42036</v>
      </c>
      <c r="B4" s="33">
        <v>0.70833333333333304</v>
      </c>
      <c r="C4" s="34" t="s">
        <v>203</v>
      </c>
      <c r="D4" s="35" t="s">
        <v>22</v>
      </c>
      <c r="E4" s="36">
        <v>1946.3844711324271</v>
      </c>
      <c r="F4" s="34" t="s">
        <v>204</v>
      </c>
      <c r="G4" s="37">
        <v>2012.1433574514974</v>
      </c>
      <c r="H4" s="38">
        <f>ROUND(G4,0) - ROUND(G5, 0)</f>
        <v>5</v>
      </c>
      <c r="I4" s="39"/>
    </row>
    <row r="5" spans="1:9" x14ac:dyDescent="0.25">
      <c r="A5" s="59">
        <v>41883</v>
      </c>
      <c r="B5" s="33">
        <v>0.70833333333333304</v>
      </c>
      <c r="C5" s="34" t="s">
        <v>203</v>
      </c>
      <c r="D5" s="35" t="s">
        <v>22</v>
      </c>
      <c r="E5" s="36">
        <v>1993.2855777160653</v>
      </c>
      <c r="F5" s="34" t="s">
        <v>204</v>
      </c>
      <c r="G5" s="60">
        <v>2006.5770925885438</v>
      </c>
      <c r="H5" s="38">
        <f>ROUND(G5,0) - ROUND(G6, 0)</f>
        <v>7</v>
      </c>
      <c r="I5" s="39"/>
    </row>
    <row r="6" spans="1:9" x14ac:dyDescent="0.25">
      <c r="A6" s="16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BILL'!c1" display="'BILL'!c1"/>
    <hyperlink ref="D4" location="'BILL'!c1" display="'BILL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M47"/>
  <sheetViews>
    <sheetView zoomScaleNormal="100" workbookViewId="0"/>
  </sheetViews>
  <sheetFormatPr defaultRowHeight="15" x14ac:dyDescent="0.25"/>
  <cols>
    <col min="4" max="4" width="3.5703125" customWidth="1"/>
    <col min="8" max="8" width="3.42578125" customWidth="1"/>
    <col min="12" max="12" width="4" customWidth="1"/>
  </cols>
  <sheetData>
    <row r="1" spans="1:13" x14ac:dyDescent="0.25">
      <c r="A1" t="s">
        <v>14</v>
      </c>
      <c r="K1" s="2" t="s">
        <v>15</v>
      </c>
    </row>
    <row r="2" spans="1:13" x14ac:dyDescent="0.25">
      <c r="M2" s="2" t="s">
        <v>10</v>
      </c>
    </row>
    <row r="3" spans="1:13" x14ac:dyDescent="0.25">
      <c r="A3" t="s">
        <v>11</v>
      </c>
      <c r="E3" t="s">
        <v>12</v>
      </c>
      <c r="I3" t="s">
        <v>13</v>
      </c>
      <c r="M3" s="2" t="s">
        <v>16</v>
      </c>
    </row>
    <row r="5" spans="1:13" x14ac:dyDescent="0.25">
      <c r="A5" s="5"/>
      <c r="B5" s="5"/>
      <c r="C5" s="5"/>
      <c r="E5" s="5"/>
      <c r="F5" s="5"/>
      <c r="G5" s="5"/>
      <c r="I5" s="5"/>
      <c r="J5" s="5"/>
      <c r="K5" s="5"/>
      <c r="M5" s="5"/>
    </row>
    <row r="7" spans="1:13" x14ac:dyDescent="0.25">
      <c r="A7" s="5"/>
      <c r="B7" s="5"/>
      <c r="C7" s="5"/>
      <c r="E7" s="5"/>
      <c r="F7" s="5"/>
      <c r="G7" s="5"/>
      <c r="I7" s="5"/>
      <c r="J7" s="5"/>
      <c r="K7" s="5"/>
      <c r="M7" s="5"/>
    </row>
    <row r="9" spans="1:13" x14ac:dyDescent="0.25">
      <c r="A9" s="5"/>
      <c r="B9" s="5"/>
      <c r="C9" s="5"/>
      <c r="E9" s="5"/>
      <c r="F9" s="5"/>
      <c r="G9" s="5"/>
      <c r="I9" s="5"/>
      <c r="J9" s="5"/>
      <c r="K9" s="5"/>
      <c r="M9" s="5"/>
    </row>
    <row r="11" spans="1:13" x14ac:dyDescent="0.25">
      <c r="A11" s="5"/>
      <c r="B11" s="5"/>
      <c r="C11" s="5"/>
      <c r="E11" s="5"/>
      <c r="F11" s="5"/>
      <c r="G11" s="5"/>
      <c r="I11" s="5"/>
      <c r="J11" s="5"/>
      <c r="K11" s="5"/>
      <c r="M11" s="5"/>
    </row>
    <row r="13" spans="1:13" x14ac:dyDescent="0.25">
      <c r="A13" s="5"/>
      <c r="B13" s="5"/>
      <c r="C13" s="5"/>
      <c r="E13" s="5"/>
      <c r="F13" s="5"/>
      <c r="G13" s="5"/>
      <c r="I13" s="5"/>
      <c r="J13" s="5"/>
      <c r="K13" s="5"/>
      <c r="M13" s="5"/>
    </row>
    <row r="15" spans="1:13" x14ac:dyDescent="0.25">
      <c r="A15" s="5"/>
      <c r="B15" s="5"/>
      <c r="C15" s="5"/>
      <c r="E15" s="5"/>
      <c r="F15" s="5"/>
      <c r="G15" s="5"/>
      <c r="I15" s="5"/>
      <c r="J15" s="5"/>
      <c r="K15" s="5"/>
      <c r="M15" s="5"/>
    </row>
    <row r="17" spans="1:13" x14ac:dyDescent="0.25">
      <c r="A17" s="5"/>
      <c r="B17" s="5"/>
      <c r="C17" s="5"/>
      <c r="E17" s="5"/>
      <c r="F17" s="5"/>
      <c r="G17" s="5"/>
      <c r="I17" s="5"/>
      <c r="J17" s="5"/>
      <c r="K17" s="5"/>
      <c r="M17" s="5"/>
    </row>
    <row r="19" spans="1:13" x14ac:dyDescent="0.25">
      <c r="A19" s="5"/>
      <c r="B19" s="5"/>
      <c r="C19" s="5"/>
      <c r="E19" s="5"/>
      <c r="F19" s="5"/>
      <c r="G19" s="5"/>
      <c r="I19" s="5"/>
      <c r="J19" s="5"/>
      <c r="K19" s="5"/>
      <c r="M19" s="5"/>
    </row>
    <row r="21" spans="1:13" x14ac:dyDescent="0.25">
      <c r="A21" s="5"/>
      <c r="B21" s="5"/>
      <c r="C21" s="5"/>
      <c r="E21" s="5"/>
      <c r="F21" s="5"/>
      <c r="G21" s="5"/>
      <c r="I21" s="5"/>
      <c r="J21" s="5"/>
      <c r="K21" s="5"/>
      <c r="M21" s="5"/>
    </row>
    <row r="23" spans="1:13" x14ac:dyDescent="0.25">
      <c r="A23" s="5"/>
      <c r="B23" s="5"/>
      <c r="C23" s="5"/>
      <c r="E23" s="5"/>
      <c r="F23" s="5"/>
      <c r="G23" s="5"/>
      <c r="I23" s="5"/>
      <c r="J23" s="5"/>
      <c r="K23" s="5"/>
      <c r="M23" s="5"/>
    </row>
    <row r="25" spans="1:13" x14ac:dyDescent="0.25">
      <c r="A25" s="5"/>
      <c r="B25" s="5"/>
      <c r="C25" s="5"/>
      <c r="E25" s="5"/>
      <c r="F25" s="5"/>
      <c r="G25" s="5"/>
      <c r="I25" s="5"/>
      <c r="J25" s="5"/>
      <c r="K25" s="5"/>
      <c r="M25" s="5"/>
    </row>
    <row r="27" spans="1:13" x14ac:dyDescent="0.25">
      <c r="A27" s="5"/>
      <c r="B27" s="5"/>
      <c r="C27" s="5"/>
      <c r="E27" s="5"/>
      <c r="F27" s="5"/>
      <c r="G27" s="5"/>
      <c r="I27" s="5"/>
      <c r="J27" s="5"/>
      <c r="K27" s="5"/>
      <c r="M27" s="5"/>
    </row>
    <row r="29" spans="1:13" x14ac:dyDescent="0.25">
      <c r="A29" s="5"/>
      <c r="B29" s="5"/>
      <c r="C29" s="5"/>
      <c r="E29" s="5"/>
      <c r="F29" s="5"/>
      <c r="G29" s="5"/>
      <c r="I29" s="5"/>
      <c r="J29" s="5"/>
      <c r="K29" s="5"/>
      <c r="M29" s="5"/>
    </row>
    <row r="31" spans="1:13" x14ac:dyDescent="0.25">
      <c r="A31" s="5"/>
      <c r="B31" s="5"/>
      <c r="C31" s="5"/>
      <c r="E31" s="5"/>
      <c r="F31" s="5"/>
      <c r="G31" s="5"/>
      <c r="I31" s="5"/>
      <c r="J31" s="5"/>
      <c r="K31" s="5"/>
      <c r="M31" s="5"/>
    </row>
    <row r="33" spans="1:13" x14ac:dyDescent="0.25">
      <c r="A33" s="5"/>
      <c r="B33" s="5"/>
      <c r="C33" s="5"/>
      <c r="E33" s="5"/>
      <c r="F33" s="5"/>
      <c r="G33" s="5"/>
      <c r="I33" s="5"/>
      <c r="J33" s="5"/>
      <c r="K33" s="5"/>
      <c r="M33" s="5"/>
    </row>
    <row r="35" spans="1:13" x14ac:dyDescent="0.25">
      <c r="A35" s="5"/>
      <c r="B35" s="5"/>
      <c r="C35" s="5"/>
      <c r="E35" s="5"/>
      <c r="F35" s="5"/>
      <c r="G35" s="5"/>
      <c r="I35" s="5"/>
      <c r="J35" s="5"/>
      <c r="K35" s="5"/>
      <c r="M35" s="5"/>
    </row>
    <row r="37" spans="1:13" x14ac:dyDescent="0.25">
      <c r="A37" s="5"/>
      <c r="B37" s="5"/>
      <c r="C37" s="5"/>
      <c r="E37" s="5"/>
      <c r="F37" s="5"/>
      <c r="G37" s="5"/>
      <c r="I37" s="5"/>
      <c r="J37" s="5"/>
      <c r="K37" s="5"/>
      <c r="M37" s="5"/>
    </row>
    <row r="39" spans="1:13" x14ac:dyDescent="0.25">
      <c r="A39" s="5"/>
      <c r="B39" s="5"/>
      <c r="C39" s="5"/>
      <c r="E39" s="5"/>
      <c r="F39" s="5"/>
      <c r="G39" s="5"/>
      <c r="I39" s="5"/>
      <c r="J39" s="5"/>
      <c r="K39" s="5"/>
      <c r="M39" s="5"/>
    </row>
    <row r="41" spans="1:13" x14ac:dyDescent="0.25">
      <c r="A41" s="5"/>
      <c r="B41" s="5"/>
      <c r="C41" s="5"/>
      <c r="E41" s="5"/>
      <c r="F41" s="5"/>
      <c r="G41" s="5"/>
      <c r="I41" s="5"/>
      <c r="J41" s="5"/>
      <c r="K41" s="5"/>
      <c r="M41" s="5"/>
    </row>
    <row r="43" spans="1:13" x14ac:dyDescent="0.25">
      <c r="A43" s="5"/>
      <c r="B43" s="5"/>
      <c r="C43" s="5"/>
      <c r="E43" s="5"/>
      <c r="F43" s="5"/>
      <c r="G43" s="5"/>
      <c r="I43" s="5"/>
      <c r="J43" s="5"/>
      <c r="K43" s="5"/>
      <c r="M43" s="5"/>
    </row>
    <row r="45" spans="1:13" x14ac:dyDescent="0.25">
      <c r="A45" s="5"/>
      <c r="B45" s="5"/>
      <c r="C45" s="5"/>
      <c r="E45" s="5"/>
      <c r="F45" s="5"/>
      <c r="G45" s="5"/>
      <c r="I45" s="5"/>
      <c r="J45" s="5"/>
      <c r="K45" s="5"/>
      <c r="M45" s="5"/>
    </row>
    <row r="47" spans="1:13" x14ac:dyDescent="0.25">
      <c r="A47" s="5"/>
      <c r="B47" s="5"/>
      <c r="C47" s="5"/>
      <c r="E47" s="5"/>
      <c r="F47" s="5"/>
      <c r="G47" s="5"/>
      <c r="I47" s="5"/>
      <c r="J47" s="5"/>
      <c r="K47" s="5"/>
      <c r="M47" s="5" t="s">
        <v>17</v>
      </c>
    </row>
  </sheetData>
  <pageMargins left="0.2" right="0.2" top="0.75" bottom="0.25" header="0.3" footer="0.3"/>
  <pageSetup orientation="portrait" r:id="rId1"/>
  <headerFooter>
    <oddHeader>&amp;CMatch results for:_________________________</oddHeader>
    <oddFooter>&amp;CPAGE ______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42491</v>
      </c>
      <c r="B4" s="40">
        <v>0.70833333333333304</v>
      </c>
      <c r="C4" s="41" t="s">
        <v>205</v>
      </c>
      <c r="D4" s="45" t="s">
        <v>106</v>
      </c>
      <c r="E4" s="42">
        <v>2026.8657545530175</v>
      </c>
      <c r="F4" s="41" t="s">
        <v>206</v>
      </c>
      <c r="G4" s="43">
        <v>1978.6680508525644</v>
      </c>
      <c r="H4" s="44">
        <f>ROUND(G4,0) - ROUND(G5, 0)</f>
        <v>-6</v>
      </c>
      <c r="I4" s="45"/>
    </row>
    <row r="5" spans="1:9" x14ac:dyDescent="0.25">
      <c r="A5" s="61">
        <v>42430</v>
      </c>
      <c r="B5" s="40">
        <v>0.70833333333333304</v>
      </c>
      <c r="C5" s="41" t="s">
        <v>205</v>
      </c>
      <c r="D5" s="45" t="s">
        <v>122</v>
      </c>
      <c r="E5" s="42">
        <v>1972.7559141112486</v>
      </c>
      <c r="F5" s="41" t="s">
        <v>206</v>
      </c>
      <c r="G5" s="62">
        <v>1985.3205129740622</v>
      </c>
      <c r="H5" s="44">
        <f>ROUND(G5,0) - ROUND(G6, 0)</f>
        <v>-8</v>
      </c>
      <c r="I5" s="45"/>
    </row>
    <row r="6" spans="1:9" x14ac:dyDescent="0.25">
      <c r="A6" s="61">
        <v>42339</v>
      </c>
      <c r="B6" s="40">
        <v>0.70833333333333304</v>
      </c>
      <c r="C6" s="41" t="s">
        <v>205</v>
      </c>
      <c r="D6" s="45" t="s">
        <v>118</v>
      </c>
      <c r="E6" s="42">
        <v>2000</v>
      </c>
      <c r="F6" s="41" t="s">
        <v>206</v>
      </c>
      <c r="G6" s="62">
        <v>1993.2855777160653</v>
      </c>
      <c r="H6" s="44">
        <f>ROUND(G6,0) - ROUND(G7, 0)</f>
        <v>-7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CARGOL'!c1" display="'CARGOL'!c1"/>
    <hyperlink ref="D5" location="'HARMES'!c1" display="'HARMES'!c1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84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42705</v>
      </c>
      <c r="B4" s="40">
        <v>0.79097222222222219</v>
      </c>
      <c r="C4" s="41" t="s">
        <v>205</v>
      </c>
      <c r="D4" s="45" t="s">
        <v>81</v>
      </c>
      <c r="E4" s="42">
        <v>2112.2704509644814</v>
      </c>
      <c r="F4" s="41" t="s">
        <v>206</v>
      </c>
      <c r="G4" s="43">
        <v>1999.3017981152789</v>
      </c>
      <c r="H4" s="44">
        <f>ROUND(G4,0) - ROUND(G5, 0)</f>
        <v>-5</v>
      </c>
      <c r="I4" s="45"/>
    </row>
    <row r="5" spans="1:9" x14ac:dyDescent="0.25">
      <c r="A5" s="69">
        <v>42676</v>
      </c>
      <c r="B5" s="33">
        <v>0.72569444444444442</v>
      </c>
      <c r="C5" s="34" t="s">
        <v>203</v>
      </c>
      <c r="D5" s="35" t="s">
        <v>81</v>
      </c>
      <c r="E5" s="36">
        <v>2115.8068118629817</v>
      </c>
      <c r="F5" s="34" t="s">
        <v>204</v>
      </c>
      <c r="G5" s="60">
        <v>2004.0273622135708</v>
      </c>
      <c r="H5" s="38">
        <f>ROUND(G5,0) - ROUND(G6, 0)</f>
        <v>18</v>
      </c>
      <c r="I5" s="39"/>
    </row>
    <row r="6" spans="1:9" x14ac:dyDescent="0.25">
      <c r="A6" s="8">
        <v>42430</v>
      </c>
      <c r="B6" s="10">
        <v>0.70833333333333304</v>
      </c>
      <c r="C6" s="18" t="s">
        <v>205</v>
      </c>
      <c r="D6" t="s">
        <v>38</v>
      </c>
      <c r="E6" s="26">
        <v>1960.9222578472111</v>
      </c>
      <c r="F6" s="18" t="s">
        <v>269</v>
      </c>
      <c r="G6" s="30">
        <v>1986.2316562169462</v>
      </c>
      <c r="H6" s="7">
        <f>ROUND(G6,0) - ROUND(G7, 0)</f>
        <v>-8</v>
      </c>
    </row>
    <row r="7" spans="1:9" x14ac:dyDescent="0.25">
      <c r="A7" s="59">
        <v>42430</v>
      </c>
      <c r="B7" s="33">
        <v>0.70833333333333304</v>
      </c>
      <c r="C7" s="34" t="s">
        <v>203</v>
      </c>
      <c r="D7" s="35" t="s">
        <v>134</v>
      </c>
      <c r="E7" s="36">
        <v>1993.8836371959146</v>
      </c>
      <c r="F7" s="34" t="s">
        <v>204</v>
      </c>
      <c r="G7" s="60">
        <v>1993.9214619219674</v>
      </c>
      <c r="H7" s="38">
        <f>ROUND(G7,0) - ROUND(G8, 0)</f>
        <v>7</v>
      </c>
      <c r="I7" s="39"/>
    </row>
    <row r="8" spans="1:9" x14ac:dyDescent="0.25">
      <c r="A8" s="61">
        <v>42370</v>
      </c>
      <c r="B8" s="40">
        <v>0.70833333333333304</v>
      </c>
      <c r="C8" s="41" t="s">
        <v>205</v>
      </c>
      <c r="D8" s="45" t="s">
        <v>101</v>
      </c>
      <c r="E8" s="42">
        <v>2025.347769357521</v>
      </c>
      <c r="F8" s="41" t="s">
        <v>206</v>
      </c>
      <c r="G8" s="62">
        <v>1986.7834498903094</v>
      </c>
      <c r="H8" s="44">
        <f>ROUND(G8,0) - ROUND(G9, 0)</f>
        <v>-7</v>
      </c>
      <c r="I8" s="45"/>
    </row>
    <row r="9" spans="1:9" x14ac:dyDescent="0.25">
      <c r="A9" s="61">
        <v>42339</v>
      </c>
      <c r="B9" s="40">
        <v>0.70833333333333304</v>
      </c>
      <c r="C9" s="41" t="s">
        <v>205</v>
      </c>
      <c r="D9" s="45" t="s">
        <v>118</v>
      </c>
      <c r="E9" s="42">
        <v>2006.7144222839347</v>
      </c>
      <c r="F9" s="41" t="s">
        <v>206</v>
      </c>
      <c r="G9" s="62">
        <v>1993.6437869688114</v>
      </c>
      <c r="H9" s="44">
        <f>ROUND(G9,0) - ROUND(G10, 0)</f>
        <v>-6</v>
      </c>
      <c r="I9" s="45"/>
    </row>
    <row r="10" spans="1:9" x14ac:dyDescent="0.25">
      <c r="A10" s="61">
        <v>42248</v>
      </c>
      <c r="B10" s="40">
        <v>0.70833333333333304</v>
      </c>
      <c r="C10" s="41" t="s">
        <v>205</v>
      </c>
      <c r="D10" s="45" t="s">
        <v>36</v>
      </c>
      <c r="E10" s="42">
        <v>2038.486880217255</v>
      </c>
      <c r="F10" s="41" t="s">
        <v>206</v>
      </c>
      <c r="G10" s="62">
        <v>2000.2345286894663</v>
      </c>
      <c r="H10" s="44">
        <f>ROUND(G10,0) - ROUND(G11, 0)</f>
        <v>-6</v>
      </c>
      <c r="I10" s="45"/>
    </row>
    <row r="11" spans="1:9" x14ac:dyDescent="0.25">
      <c r="A11" s="59">
        <v>42125</v>
      </c>
      <c r="B11" s="33">
        <v>0.70833333333333304</v>
      </c>
      <c r="C11" s="34" t="s">
        <v>203</v>
      </c>
      <c r="D11" s="35" t="s">
        <v>61</v>
      </c>
      <c r="E11" s="36">
        <v>1980.6783398905636</v>
      </c>
      <c r="F11" s="34" t="s">
        <v>204</v>
      </c>
      <c r="G11" s="60">
        <v>2006.3377180470436</v>
      </c>
      <c r="H11" s="38">
        <f>ROUND(G11,0) - ROUND(G12, 0)</f>
        <v>6</v>
      </c>
      <c r="I11" s="39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JACKAL263'!c1" display="'JACKAL263'!c1"/>
    <hyperlink ref="D10" location="'ENICED73'!c1" display="'ENICED73'!c1"/>
    <hyperlink ref="D9" location="'CARGOL'!c1" display="'CARGOL'!c1"/>
    <hyperlink ref="D8" location="'RAGINGBUNNY'!c1" display="'RAGINGBUNNY'!c1"/>
    <hyperlink ref="D6" location="'BOOTIE'!c1" display="'BOOTIE'!c1"/>
    <hyperlink ref="D7" location="'DOUBLED'!c1" display="'DOUBLED'!c1"/>
    <hyperlink ref="D5" location="'MEAT GRINDER'!c1" display="'MEAT GRINDER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42767</v>
      </c>
      <c r="B4" s="40">
        <v>0.82222222222222219</v>
      </c>
      <c r="C4" s="41" t="s">
        <v>205</v>
      </c>
      <c r="D4" s="45" t="s">
        <v>412</v>
      </c>
      <c r="E4" s="42">
        <v>2008.0960730491015</v>
      </c>
      <c r="F4" s="41" t="s">
        <v>206</v>
      </c>
      <c r="G4" s="43">
        <v>1984.7599064351655</v>
      </c>
      <c r="H4" s="44">
        <f>ROUND(G4,0) - ROUND(G5, 0)</f>
        <v>-7</v>
      </c>
      <c r="I4" s="45"/>
    </row>
    <row r="5" spans="1:9" x14ac:dyDescent="0.25">
      <c r="A5" s="61">
        <v>42552</v>
      </c>
      <c r="B5" s="40">
        <v>0.70833333333333304</v>
      </c>
      <c r="C5" s="41" t="s">
        <v>205</v>
      </c>
      <c r="D5" s="45" t="s">
        <v>30</v>
      </c>
      <c r="E5" s="42">
        <v>1928.0230328814491</v>
      </c>
      <c r="F5" s="41" t="s">
        <v>206</v>
      </c>
      <c r="G5" s="62">
        <v>1991.9512916727524</v>
      </c>
      <c r="H5" s="44">
        <f>ROUND(G5,0) - ROUND(G6, 0)</f>
        <v>-8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FREDROCKER'!c1" display="'FREDROCKER'!c1"/>
    <hyperlink ref="D4" location="'DENIS THE MENACE'!c1" display="'DENIS THE MENACE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295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42676</v>
      </c>
      <c r="B4" s="33">
        <v>0.72222222222222221</v>
      </c>
      <c r="C4" s="34" t="s">
        <v>203</v>
      </c>
      <c r="D4" s="35" t="s">
        <v>94</v>
      </c>
      <c r="E4" s="36">
        <v>1969.135635839996</v>
      </c>
      <c r="F4" s="34" t="s">
        <v>204</v>
      </c>
      <c r="G4" s="37">
        <v>2013.4732864848688</v>
      </c>
      <c r="H4" s="38">
        <f>ROUND(G4,0) - ROUND(G5, 0)</f>
        <v>6</v>
      </c>
      <c r="I4" s="39"/>
    </row>
    <row r="5" spans="1:9" x14ac:dyDescent="0.25">
      <c r="A5" s="69">
        <v>42676</v>
      </c>
      <c r="B5" s="33">
        <v>0.71875</v>
      </c>
      <c r="C5" s="34" t="s">
        <v>203</v>
      </c>
      <c r="D5" s="35" t="s">
        <v>94</v>
      </c>
      <c r="E5" s="36">
        <v>1976.1355111293378</v>
      </c>
      <c r="F5" s="34" t="s">
        <v>204</v>
      </c>
      <c r="G5" s="60">
        <v>2007.4945585320631</v>
      </c>
      <c r="H5" s="38">
        <f>ROUND(G5,0) - ROUND(G6, 0)</f>
        <v>6</v>
      </c>
      <c r="I5" s="39"/>
    </row>
    <row r="6" spans="1:9" x14ac:dyDescent="0.25">
      <c r="A6" s="69">
        <v>42675</v>
      </c>
      <c r="B6" s="33">
        <v>0.71180555555555558</v>
      </c>
      <c r="C6" s="34" t="s">
        <v>203</v>
      </c>
      <c r="D6" s="35" t="s">
        <v>304</v>
      </c>
      <c r="E6" s="36">
        <v>2010.5773461064175</v>
      </c>
      <c r="F6" s="34" t="s">
        <v>204</v>
      </c>
      <c r="G6" s="60">
        <v>2001.2667754299205</v>
      </c>
      <c r="H6" s="38">
        <f>ROUND(G6,0) - ROUND(G7, 0)</f>
        <v>8</v>
      </c>
      <c r="I6" s="39"/>
    </row>
    <row r="7" spans="1:9" x14ac:dyDescent="0.25">
      <c r="A7" s="68">
        <v>42675</v>
      </c>
      <c r="B7" s="40">
        <v>0.70833333333333337</v>
      </c>
      <c r="C7" s="41" t="s">
        <v>205</v>
      </c>
      <c r="D7" s="45" t="s">
        <v>304</v>
      </c>
      <c r="E7" s="42">
        <v>2003.9381051635717</v>
      </c>
      <c r="F7" s="41" t="s">
        <v>206</v>
      </c>
      <c r="G7" s="62">
        <v>1993.3607590571542</v>
      </c>
      <c r="H7" s="44">
        <f>ROUND(G7,0) - ROUND(G8, 0)</f>
        <v>-7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MOS_96B2P'!c1" display="'MOS_96B2P'!c1"/>
    <hyperlink ref="D6" location="'MOS_96B2P'!c1" display="'MOS_96B2P'!c1"/>
    <hyperlink ref="D5" location="'FROSTY'!c1" display="'FROSTY'!c1"/>
    <hyperlink ref="D4" location="'FROSTY'!c1" display="'FROST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37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41913</v>
      </c>
      <c r="B4" s="33">
        <v>0.75</v>
      </c>
      <c r="C4" s="34" t="s">
        <v>203</v>
      </c>
      <c r="D4" s="35" t="s">
        <v>25</v>
      </c>
      <c r="E4" s="36">
        <v>2048.9878034054032</v>
      </c>
      <c r="F4" s="34" t="s">
        <v>204</v>
      </c>
      <c r="G4" s="37">
        <v>1988.7238760242597</v>
      </c>
      <c r="H4" s="38">
        <f>ROUND(G4,0) - ROUND(G5, 0)</f>
        <v>9</v>
      </c>
      <c r="I4" s="39"/>
    </row>
    <row r="5" spans="1:9" x14ac:dyDescent="0.25">
      <c r="A5" s="61">
        <v>41913</v>
      </c>
      <c r="B5" s="40">
        <v>0.70833333333333304</v>
      </c>
      <c r="C5" s="41" t="s">
        <v>205</v>
      </c>
      <c r="D5" s="45" t="s">
        <v>25</v>
      </c>
      <c r="E5" s="42">
        <v>2043.3620967297909</v>
      </c>
      <c r="F5" s="41" t="s">
        <v>206</v>
      </c>
      <c r="G5" s="62">
        <v>1979.7137508062822</v>
      </c>
      <c r="H5" s="44">
        <f>ROUND(G5,0) - ROUND(G6, 0)</f>
        <v>-13</v>
      </c>
      <c r="I5" s="45"/>
    </row>
    <row r="6" spans="1:9" x14ac:dyDescent="0.25">
      <c r="A6" s="61">
        <v>41852</v>
      </c>
      <c r="B6" s="40">
        <v>0.70833333333333304</v>
      </c>
      <c r="C6" s="41" t="s">
        <v>205</v>
      </c>
      <c r="D6" s="45" t="s">
        <v>36</v>
      </c>
      <c r="E6" s="42">
        <v>2000</v>
      </c>
      <c r="F6" s="41" t="s">
        <v>206</v>
      </c>
      <c r="G6" s="62">
        <v>1993.2855777160653</v>
      </c>
      <c r="H6" s="44">
        <f>ROUND(G6,0) - ROUND(G7, 0)</f>
        <v>7</v>
      </c>
      <c r="I6" s="45"/>
    </row>
    <row r="7" spans="1:9" x14ac:dyDescent="0.25">
      <c r="A7" s="61">
        <v>41852</v>
      </c>
      <c r="B7" s="40">
        <v>0.70833333333333304</v>
      </c>
      <c r="C7" s="41" t="s">
        <v>205</v>
      </c>
      <c r="D7" s="45" t="s">
        <v>36</v>
      </c>
      <c r="E7" s="42">
        <v>2006.7144222839347</v>
      </c>
      <c r="F7" s="41" t="s">
        <v>206</v>
      </c>
      <c r="G7" s="62">
        <v>1986.0361786628484</v>
      </c>
      <c r="H7" s="44">
        <f>ROUND(G7,0) - ROUND(G8, 0)</f>
        <v>-14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ENICED73'!c1" display="'ENICED73'!c1"/>
    <hyperlink ref="D7" location="'ENICED73'!c1" display="'ENICED73'!c1"/>
    <hyperlink ref="D5" location="'RICHTIG'!c1" display="'RICHTIG'!c1"/>
    <hyperlink ref="D4" location="'RICHTIG'!c1" display="'RICHTI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43040</v>
      </c>
      <c r="B4" s="40">
        <v>0.71180555555555558</v>
      </c>
      <c r="C4" s="41" t="s">
        <v>205</v>
      </c>
      <c r="D4" s="45" t="s">
        <v>407</v>
      </c>
      <c r="E4" s="42">
        <v>2030.0317980635264</v>
      </c>
      <c r="F4" s="41" t="s">
        <v>206</v>
      </c>
      <c r="G4" s="43">
        <v>1977.3604645842358</v>
      </c>
      <c r="H4" s="44">
        <f>ROUND(G4,0) - ROUND(G5, 0)</f>
        <v>-7</v>
      </c>
      <c r="I4" s="45"/>
    </row>
    <row r="5" spans="1:9" x14ac:dyDescent="0.25">
      <c r="A5" s="69">
        <v>42767</v>
      </c>
      <c r="B5" s="33">
        <v>0.77708333333333335</v>
      </c>
      <c r="C5" s="34" t="s">
        <v>203</v>
      </c>
      <c r="D5" s="35" t="s">
        <v>30</v>
      </c>
      <c r="E5" s="36">
        <v>1935.7241320148637</v>
      </c>
      <c r="F5" s="34" t="s">
        <v>204</v>
      </c>
      <c r="G5" s="60">
        <v>1983.9169031140805</v>
      </c>
      <c r="H5" s="38">
        <f>ROUND(G5,0) - ROUND(G6, 0)</f>
        <v>7</v>
      </c>
      <c r="I5" s="39"/>
    </row>
    <row r="6" spans="1:9" x14ac:dyDescent="0.25">
      <c r="A6" s="61">
        <v>42552</v>
      </c>
      <c r="B6" s="40">
        <v>0.70833333333333304</v>
      </c>
      <c r="C6" s="41" t="s">
        <v>205</v>
      </c>
      <c r="D6" s="45" t="s">
        <v>38</v>
      </c>
      <c r="E6" s="42">
        <v>1995.165139409856</v>
      </c>
      <c r="F6" s="41" t="s">
        <v>206</v>
      </c>
      <c r="G6" s="62">
        <v>1977.2813326026887</v>
      </c>
      <c r="H6" s="44">
        <f>ROUND(G6,0) - ROUND(G7, 0)</f>
        <v>-8</v>
      </c>
      <c r="I6" s="45"/>
    </row>
    <row r="7" spans="1:9" x14ac:dyDescent="0.25">
      <c r="A7" s="61">
        <v>42461</v>
      </c>
      <c r="B7" s="40">
        <v>0.70833333333333304</v>
      </c>
      <c r="C7" s="41" t="s">
        <v>205</v>
      </c>
      <c r="D7" s="45" t="s">
        <v>38</v>
      </c>
      <c r="E7" s="42">
        <v>1962.4225200097048</v>
      </c>
      <c r="F7" s="41" t="s">
        <v>206</v>
      </c>
      <c r="G7" s="62">
        <v>1984.5815532677109</v>
      </c>
      <c r="H7" s="44">
        <f>ROUND(G7,0) - ROUND(G8, 0)</f>
        <v>-8</v>
      </c>
      <c r="I7" s="45"/>
    </row>
    <row r="8" spans="1:9" x14ac:dyDescent="0.25">
      <c r="A8" s="61">
        <v>42186</v>
      </c>
      <c r="B8" s="40">
        <v>0.70833333333333304</v>
      </c>
      <c r="C8" s="41" t="s">
        <v>205</v>
      </c>
      <c r="D8" s="45" t="s">
        <v>38</v>
      </c>
      <c r="E8" s="42">
        <v>1971.6579104719563</v>
      </c>
      <c r="F8" s="41" t="s">
        <v>206</v>
      </c>
      <c r="G8" s="62">
        <v>1992.7557565498951</v>
      </c>
      <c r="H8" s="44">
        <f>ROUND(G8,0) - ROUND(G9, 0)</f>
        <v>-7</v>
      </c>
      <c r="I8" s="45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BOOTIE'!c1" display="'BOOTIE'!c1"/>
    <hyperlink ref="D7" location="'BOOTIE'!c1" display="'BOOTIE'!c1"/>
    <hyperlink ref="D6" location="'BOOTIE'!c1" display="'BOOTIE'!c1"/>
    <hyperlink ref="D5" location="'FREDROCKER'!c1" display="'FREDROCKER'!c1"/>
    <hyperlink ref="D4" location="'NEMESIS'!c1" display="'NEMESI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73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8">
        <v>42491</v>
      </c>
      <c r="B4" s="10">
        <v>0.70833333333333304</v>
      </c>
      <c r="C4" s="18" t="s">
        <v>205</v>
      </c>
      <c r="D4" s="184" t="s">
        <v>63</v>
      </c>
      <c r="E4" s="26">
        <v>2035.5343152848361</v>
      </c>
      <c r="F4" s="18" t="s">
        <v>269</v>
      </c>
      <c r="G4" s="63">
        <v>1984.6014447618297</v>
      </c>
      <c r="H4" s="7">
        <f>ROUND(G4,0) - ROUND(G5, 0)</f>
        <v>2</v>
      </c>
    </row>
    <row r="5" spans="1:9" x14ac:dyDescent="0.25">
      <c r="A5" s="61">
        <v>42278</v>
      </c>
      <c r="B5" s="40">
        <v>0.70833333333333304</v>
      </c>
      <c r="C5" s="41" t="s">
        <v>205</v>
      </c>
      <c r="D5" s="45" t="s">
        <v>31</v>
      </c>
      <c r="E5" s="42">
        <v>1982.6524958287675</v>
      </c>
      <c r="F5" s="41" t="s">
        <v>206</v>
      </c>
      <c r="G5" s="62">
        <v>1983.4935325942256</v>
      </c>
      <c r="H5" s="44">
        <f>ROUND(G5,0) - ROUND(G6, 0)</f>
        <v>-8</v>
      </c>
      <c r="I5" s="45"/>
    </row>
    <row r="6" spans="1:9" x14ac:dyDescent="0.25">
      <c r="A6" s="61">
        <v>42217</v>
      </c>
      <c r="B6" s="40">
        <v>0.70833333333333304</v>
      </c>
      <c r="C6" s="41" t="s">
        <v>205</v>
      </c>
      <c r="D6" s="45" t="s">
        <v>31</v>
      </c>
      <c r="E6" s="42">
        <v>1965.7807100276102</v>
      </c>
      <c r="F6" s="41" t="s">
        <v>206</v>
      </c>
      <c r="G6" s="62">
        <v>1991.2025416604204</v>
      </c>
      <c r="H6" s="44">
        <f>ROUND(G6,0) - ROUND(G7, 0)</f>
        <v>-8</v>
      </c>
      <c r="I6" s="45"/>
    </row>
    <row r="7" spans="1:9" x14ac:dyDescent="0.25">
      <c r="A7" s="61">
        <v>42156</v>
      </c>
      <c r="B7" s="40">
        <v>0.70833333333333304</v>
      </c>
      <c r="C7" s="41" t="s">
        <v>205</v>
      </c>
      <c r="D7" s="45" t="s">
        <v>31</v>
      </c>
      <c r="E7" s="42">
        <v>1969.4058163491873</v>
      </c>
      <c r="F7" s="41" t="s">
        <v>206</v>
      </c>
      <c r="G7" s="62">
        <v>1999.4477219190601</v>
      </c>
      <c r="H7" s="44">
        <f>ROUND(G7,0) - ROUND(G8, 0)</f>
        <v>-8</v>
      </c>
      <c r="I7" s="45"/>
    </row>
    <row r="8" spans="1:9" x14ac:dyDescent="0.25">
      <c r="A8" s="59">
        <v>42036</v>
      </c>
      <c r="B8" s="33">
        <v>0.70833333333333304</v>
      </c>
      <c r="C8" s="34" t="s">
        <v>203</v>
      </c>
      <c r="D8" s="35" t="s">
        <v>31</v>
      </c>
      <c r="E8" s="36">
        <v>2007.8693430448714</v>
      </c>
      <c r="F8" s="34" t="s">
        <v>204</v>
      </c>
      <c r="G8" s="60">
        <v>2006.8647324749165</v>
      </c>
      <c r="H8" s="38">
        <f>ROUND(G8,0) - ROUND(G9, 0)</f>
        <v>7</v>
      </c>
      <c r="I8" s="39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HEDGEHOG'!c1" display="'HEDGEHOG'!c1"/>
    <hyperlink ref="D7" location="'HEDGEHOG'!c1" display="'HEDGEHOG'!c1"/>
    <hyperlink ref="D6" location="'HEDGEHOG'!c1" display="'HEDGEHOG'!c1"/>
    <hyperlink ref="D5" location="'HEDGEHOG'!c1" display="'HEDGEHOG'!c1"/>
    <hyperlink ref="D4" location="'MTK'!c1" display="'MTK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189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42676</v>
      </c>
      <c r="B4" s="33">
        <v>0.73263888888888884</v>
      </c>
      <c r="C4" s="34" t="s">
        <v>203</v>
      </c>
      <c r="D4" s="35" t="s">
        <v>81</v>
      </c>
      <c r="E4" s="36">
        <v>2108.8422968315099</v>
      </c>
      <c r="F4" s="34" t="s">
        <v>204</v>
      </c>
      <c r="G4" s="37">
        <v>2005.1486581148934</v>
      </c>
      <c r="H4" s="38">
        <f>ROUND(G4,0) - ROUND(G5, 0)</f>
        <v>10</v>
      </c>
      <c r="I4" s="39"/>
    </row>
    <row r="5" spans="1:9" x14ac:dyDescent="0.25">
      <c r="A5" s="61">
        <v>42644</v>
      </c>
      <c r="B5" s="40">
        <v>0.70833333333333304</v>
      </c>
      <c r="C5" s="41" t="s">
        <v>205</v>
      </c>
      <c r="D5" s="45" t="s">
        <v>81</v>
      </c>
      <c r="E5" s="42">
        <v>2104.2676238815698</v>
      </c>
      <c r="F5" s="41" t="s">
        <v>206</v>
      </c>
      <c r="G5" s="62">
        <v>1995.2051634126733</v>
      </c>
      <c r="H5" s="44">
        <f>ROUND(G5,0) - ROUND(G6, 0)</f>
        <v>-5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MEAT GRINDER'!c1" display="'MEAT GRINDER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42491</v>
      </c>
      <c r="B4" s="33">
        <v>0.70833333333333304</v>
      </c>
      <c r="C4" s="34" t="s">
        <v>203</v>
      </c>
      <c r="D4" s="35" t="s">
        <v>140</v>
      </c>
      <c r="E4" s="36">
        <v>2025.4636301946036</v>
      </c>
      <c r="F4" s="34" t="s">
        <v>204</v>
      </c>
      <c r="G4" s="37">
        <v>1988.1859465248003</v>
      </c>
      <c r="H4" s="38">
        <f>ROUND(G4,0) - ROUND(G5, 0)</f>
        <v>1</v>
      </c>
      <c r="I4" s="39"/>
    </row>
    <row r="5" spans="1:9" x14ac:dyDescent="0.25">
      <c r="A5" s="61">
        <v>42401</v>
      </c>
      <c r="B5" s="40">
        <v>0.70833333333333304</v>
      </c>
      <c r="C5" s="41" t="s">
        <v>205</v>
      </c>
      <c r="D5" s="45" t="s">
        <v>36</v>
      </c>
      <c r="E5" s="42">
        <v>2048.8699826012385</v>
      </c>
      <c r="F5" s="41" t="s">
        <v>206</v>
      </c>
      <c r="G5" s="62">
        <v>1986.9269564735878</v>
      </c>
      <c r="H5" s="44">
        <f>ROUND(G5,0) - ROUND(G6, 0)</f>
        <v>7</v>
      </c>
      <c r="I5" s="45"/>
    </row>
    <row r="6" spans="1:9" x14ac:dyDescent="0.25">
      <c r="A6" s="61">
        <v>42401</v>
      </c>
      <c r="B6" s="40">
        <v>0.70833333333333304</v>
      </c>
      <c r="C6" s="41" t="s">
        <v>205</v>
      </c>
      <c r="D6" s="45" t="s">
        <v>140</v>
      </c>
      <c r="E6" s="42">
        <v>2000</v>
      </c>
      <c r="F6" s="41" t="s">
        <v>206</v>
      </c>
      <c r="G6" s="62">
        <v>1979.6699533916471</v>
      </c>
      <c r="H6" s="44">
        <f>ROUND(G6,0) - ROUND(G7, 0)</f>
        <v>-13</v>
      </c>
      <c r="I6" s="45"/>
    </row>
    <row r="7" spans="1:9" x14ac:dyDescent="0.25">
      <c r="A7" s="61">
        <v>42278</v>
      </c>
      <c r="B7" s="40">
        <v>0.70833333333333304</v>
      </c>
      <c r="C7" s="41" t="s">
        <v>205</v>
      </c>
      <c r="D7" s="45" t="s">
        <v>104</v>
      </c>
      <c r="E7" s="42">
        <v>2000</v>
      </c>
      <c r="F7" s="41" t="s">
        <v>206</v>
      </c>
      <c r="G7" s="62">
        <v>1993.2855777160653</v>
      </c>
      <c r="H7" s="44">
        <f>ROUND(G7,0) - ROUND(G8, 0)</f>
        <v>-7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" location="'ARTEMIS258'!c1" display="'ARTEMIS258'!c1"/>
    <hyperlink ref="D5" location="'ENICED73'!c1" display="'ENICED73'!c1"/>
    <hyperlink ref="D6" location="'NEUTRAL PARTY'!c1" display="'NEUTRAL PARTY'!c1"/>
    <hyperlink ref="D4" location="'NEUTRAL PARTY'!c1" display="'NEUTRAL PART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42491</v>
      </c>
      <c r="B4" s="40">
        <v>0.70833333333333304</v>
      </c>
      <c r="C4" s="41" t="s">
        <v>205</v>
      </c>
      <c r="D4" s="45" t="s">
        <v>81</v>
      </c>
      <c r="E4" s="42">
        <v>2039.6720346167285</v>
      </c>
      <c r="F4" s="41" t="s">
        <v>206</v>
      </c>
      <c r="G4" s="43">
        <v>2024.9386337414755</v>
      </c>
      <c r="H4" s="44">
        <f>ROUND(G4,0) - ROUND(G5, 0)</f>
        <v>-6</v>
      </c>
      <c r="I4" s="45"/>
    </row>
    <row r="5" spans="1:9" x14ac:dyDescent="0.25">
      <c r="A5" s="59">
        <v>42430</v>
      </c>
      <c r="B5" s="33">
        <v>0.70833333333333304</v>
      </c>
      <c r="C5" s="34" t="s">
        <v>203</v>
      </c>
      <c r="D5" s="35" t="s">
        <v>92</v>
      </c>
      <c r="E5" s="36">
        <v>2013.0557895612353</v>
      </c>
      <c r="F5" s="34" t="s">
        <v>204</v>
      </c>
      <c r="G5" s="60">
        <v>2031.4970456938256</v>
      </c>
      <c r="H5" s="38">
        <f>ROUND(G5,0) - ROUND(G6, 0)</f>
        <v>6</v>
      </c>
      <c r="I5" s="39"/>
    </row>
    <row r="6" spans="1:9" x14ac:dyDescent="0.25">
      <c r="A6" s="59">
        <v>42401</v>
      </c>
      <c r="B6" s="33">
        <v>0.70833333333333304</v>
      </c>
      <c r="C6" s="34" t="s">
        <v>203</v>
      </c>
      <c r="D6" s="35" t="s">
        <v>65</v>
      </c>
      <c r="E6" s="36">
        <v>1973.066077050483</v>
      </c>
      <c r="F6" s="34" t="s">
        <v>204</v>
      </c>
      <c r="G6" s="60">
        <v>2025.0106779004564</v>
      </c>
      <c r="H6" s="38">
        <f>ROUND(G6,0) - ROUND(G7, 0)</f>
        <v>27</v>
      </c>
      <c r="I6" s="39"/>
    </row>
    <row r="7" spans="1:9" x14ac:dyDescent="0.25">
      <c r="A7" s="59">
        <v>42370</v>
      </c>
      <c r="B7" s="33">
        <v>0.70833333333333304</v>
      </c>
      <c r="C7" s="34" t="s">
        <v>203</v>
      </c>
      <c r="D7" s="35" t="s">
        <v>125</v>
      </c>
      <c r="E7" s="36">
        <v>1994.0233156209524</v>
      </c>
      <c r="F7" s="34" t="s">
        <v>204</v>
      </c>
      <c r="G7" s="60">
        <v>1997.6169369441686</v>
      </c>
      <c r="H7" s="38">
        <f>ROUND(G7,0) - ROUND(G8, 0)</f>
        <v>-7</v>
      </c>
      <c r="I7" s="39"/>
    </row>
    <row r="8" spans="1:9" x14ac:dyDescent="0.25">
      <c r="A8" s="59">
        <v>42370</v>
      </c>
      <c r="B8" s="33">
        <v>0.70833333333333304</v>
      </c>
      <c r="C8" s="34" t="s">
        <v>203</v>
      </c>
      <c r="D8" s="35" t="s">
        <v>61</v>
      </c>
      <c r="E8" s="36">
        <v>1982.2121126559182</v>
      </c>
      <c r="F8" s="34" t="s">
        <v>204</v>
      </c>
      <c r="G8" s="60">
        <v>2004.8144099823774</v>
      </c>
      <c r="H8" s="38">
        <f>ROUND(G8,0) - ROUND(G9, 0)</f>
        <v>-7</v>
      </c>
      <c r="I8" s="39"/>
    </row>
    <row r="9" spans="1:9" x14ac:dyDescent="0.25">
      <c r="A9" s="59">
        <v>42370</v>
      </c>
      <c r="B9" s="33">
        <v>0.70833333333333304</v>
      </c>
      <c r="C9" s="34" t="s">
        <v>203</v>
      </c>
      <c r="D9" s="35" t="s">
        <v>81</v>
      </c>
      <c r="E9" s="36">
        <v>2039.9737372608142</v>
      </c>
      <c r="F9" s="34" t="s">
        <v>204</v>
      </c>
      <c r="G9" s="60">
        <v>2012.1993918330313</v>
      </c>
      <c r="H9" s="38">
        <f>ROUND(G9,0) - ROUND(G10, 0)</f>
        <v>-7</v>
      </c>
      <c r="I9" s="39"/>
    </row>
    <row r="10" spans="1:9" x14ac:dyDescent="0.25">
      <c r="A10" s="59">
        <v>42370</v>
      </c>
      <c r="B10" s="33">
        <v>0.70833333333333304</v>
      </c>
      <c r="C10" s="34" t="s">
        <v>203</v>
      </c>
      <c r="D10" s="35" t="s">
        <v>101</v>
      </c>
      <c r="E10" s="36">
        <v>2025.9728734566468</v>
      </c>
      <c r="F10" s="34" t="s">
        <v>204</v>
      </c>
      <c r="G10" s="60">
        <v>2019.176896478247</v>
      </c>
      <c r="H10" s="38">
        <f>ROUND(G10,0) - ROUND(G11, 0)</f>
        <v>29</v>
      </c>
      <c r="I10" s="39"/>
    </row>
    <row r="11" spans="1:9" x14ac:dyDescent="0.25">
      <c r="A11" s="61">
        <v>42339</v>
      </c>
      <c r="B11" s="40">
        <v>0.75</v>
      </c>
      <c r="C11" s="41" t="s">
        <v>205</v>
      </c>
      <c r="D11" s="45" t="s">
        <v>42</v>
      </c>
      <c r="E11" s="42">
        <v>2076.0015725405947</v>
      </c>
      <c r="F11" s="41" t="s">
        <v>206</v>
      </c>
      <c r="G11" s="62">
        <v>1990.0048228462992</v>
      </c>
      <c r="H11" s="44">
        <f>ROUND(G11,0) - ROUND(G12, 0)</f>
        <v>-6</v>
      </c>
      <c r="I11" s="45"/>
    </row>
    <row r="12" spans="1:9" x14ac:dyDescent="0.25">
      <c r="A12" s="59">
        <v>42339</v>
      </c>
      <c r="B12" s="33">
        <v>0.70833333333333304</v>
      </c>
      <c r="C12" s="34" t="s">
        <v>203</v>
      </c>
      <c r="D12" s="35" t="s">
        <v>42</v>
      </c>
      <c r="E12" s="36">
        <v>2083.5428748032668</v>
      </c>
      <c r="F12" s="34" t="s">
        <v>204</v>
      </c>
      <c r="G12" s="60">
        <v>1995.8649759764694</v>
      </c>
      <c r="H12" s="38">
        <f>ROUND(G12,0) - ROUND(G13, 0)</f>
        <v>10</v>
      </c>
      <c r="I12" s="39"/>
    </row>
    <row r="13" spans="1:9" x14ac:dyDescent="0.25">
      <c r="A13" s="61">
        <v>42309</v>
      </c>
      <c r="B13" s="40">
        <v>0.70833333333333304</v>
      </c>
      <c r="C13" s="41" t="s">
        <v>205</v>
      </c>
      <c r="D13" s="45" t="s">
        <v>36</v>
      </c>
      <c r="E13" s="42">
        <v>2050.8448158584511</v>
      </c>
      <c r="F13" s="41" t="s">
        <v>206</v>
      </c>
      <c r="G13" s="62">
        <v>1986.2641285710331</v>
      </c>
      <c r="H13" s="44">
        <f>ROUND(G13,0) - ROUND(G14, 0)</f>
        <v>-14</v>
      </c>
      <c r="I13" s="45"/>
    </row>
    <row r="14" spans="1:9" x14ac:dyDescent="0.25">
      <c r="A14" s="61">
        <v>42248</v>
      </c>
      <c r="B14" s="40">
        <v>0.70833333333333304</v>
      </c>
      <c r="C14" s="41" t="s">
        <v>205</v>
      </c>
      <c r="D14" s="45" t="s">
        <v>101</v>
      </c>
      <c r="E14" s="42">
        <v>2006.5888047547533</v>
      </c>
      <c r="F14" s="41" t="s">
        <v>206</v>
      </c>
      <c r="G14" s="62">
        <v>1999.8219391262351</v>
      </c>
      <c r="H14" s="44">
        <f>ROUND(G14,0) - ROUND(G15, 0)</f>
        <v>7</v>
      </c>
      <c r="I14" s="45"/>
    </row>
    <row r="15" spans="1:9" x14ac:dyDescent="0.25">
      <c r="A15" s="61">
        <v>42248</v>
      </c>
      <c r="B15" s="40">
        <v>0.70833333333333304</v>
      </c>
      <c r="C15" s="41" t="s">
        <v>205</v>
      </c>
      <c r="D15" s="45" t="s">
        <v>101</v>
      </c>
      <c r="E15" s="42">
        <v>2013.3022061105721</v>
      </c>
      <c r="F15" s="41" t="s">
        <v>206</v>
      </c>
      <c r="G15" s="62">
        <v>1992.5736389786564</v>
      </c>
      <c r="H15" s="44">
        <f>ROUND(G15,0) - ROUND(G16, 0)</f>
        <v>-21</v>
      </c>
      <c r="I15" s="45"/>
    </row>
    <row r="16" spans="1:9" x14ac:dyDescent="0.25">
      <c r="A16" s="59">
        <v>42186</v>
      </c>
      <c r="B16" s="33">
        <v>0.70833333333333304</v>
      </c>
      <c r="C16" s="34" t="s">
        <v>203</v>
      </c>
      <c r="D16" s="35" t="s">
        <v>77</v>
      </c>
      <c r="E16" s="36">
        <v>2012.8611918551037</v>
      </c>
      <c r="F16" s="34" t="s">
        <v>204</v>
      </c>
      <c r="G16" s="60">
        <v>2013.6152177109302</v>
      </c>
      <c r="H16" s="38">
        <f>ROUND(G16,0) - ROUND(G17, 0)</f>
        <v>7</v>
      </c>
      <c r="I16" s="39"/>
    </row>
    <row r="17" spans="1:9" x14ac:dyDescent="0.25">
      <c r="A17" s="61">
        <v>42186</v>
      </c>
      <c r="B17" s="40">
        <v>0.70833333333333304</v>
      </c>
      <c r="C17" s="41" t="s">
        <v>205</v>
      </c>
      <c r="D17" s="45" t="s">
        <v>80</v>
      </c>
      <c r="E17" s="42">
        <v>1993.9216049771069</v>
      </c>
      <c r="F17" s="41" t="s">
        <v>206</v>
      </c>
      <c r="G17" s="62">
        <v>2006.5353404820539</v>
      </c>
      <c r="H17" s="44">
        <f>ROUND(G17,0) - ROUND(G18, 0)</f>
        <v>0</v>
      </c>
      <c r="I17" s="45"/>
    </row>
    <row r="18" spans="1:9" x14ac:dyDescent="0.25">
      <c r="A18" s="59">
        <v>42156</v>
      </c>
      <c r="B18" s="33">
        <v>0.70833333333333304</v>
      </c>
      <c r="C18" s="34" t="s">
        <v>203</v>
      </c>
      <c r="D18" s="35" t="s">
        <v>65</v>
      </c>
      <c r="E18" s="36">
        <v>1985.8028485653986</v>
      </c>
      <c r="F18" s="34" t="s">
        <v>204</v>
      </c>
      <c r="G18" s="60">
        <v>2006.7847345793016</v>
      </c>
      <c r="H18" s="38">
        <f>ROUND(G18,0) - ROUND(G19, 0)</f>
        <v>7</v>
      </c>
      <c r="I18" s="39"/>
    </row>
    <row r="19" spans="1:9" x14ac:dyDescent="0.25">
      <c r="A19" s="61">
        <v>42125</v>
      </c>
      <c r="B19" s="40">
        <v>0.70833333333333304</v>
      </c>
      <c r="C19" s="41" t="s">
        <v>205</v>
      </c>
      <c r="D19" s="45" t="s">
        <v>70</v>
      </c>
      <c r="E19" s="42">
        <v>2006.162315160251</v>
      </c>
      <c r="F19" s="41" t="s">
        <v>206</v>
      </c>
      <c r="G19" s="62">
        <v>2000.356599208749</v>
      </c>
      <c r="H19" s="44">
        <f>ROUND(G19,0) - ROUND(G20, 0)</f>
        <v>-7</v>
      </c>
      <c r="I19" s="45"/>
    </row>
    <row r="20" spans="1:9" x14ac:dyDescent="0.25">
      <c r="A20" s="59">
        <v>42095</v>
      </c>
      <c r="B20" s="33">
        <v>0.75</v>
      </c>
      <c r="C20" s="34" t="s">
        <v>203</v>
      </c>
      <c r="D20" s="35" t="s">
        <v>80</v>
      </c>
      <c r="E20" s="36">
        <v>2013.7485026324327</v>
      </c>
      <c r="F20" s="34" t="s">
        <v>204</v>
      </c>
      <c r="G20" s="60">
        <v>2007.088712433713</v>
      </c>
      <c r="H20" s="38">
        <f>ROUND(G20,0) - ROUND(G21, 0)</f>
        <v>8</v>
      </c>
      <c r="I20" s="39"/>
    </row>
    <row r="21" spans="1:9" x14ac:dyDescent="0.25">
      <c r="A21" s="61">
        <v>42095</v>
      </c>
      <c r="B21" s="40">
        <v>0.70833333333333304</v>
      </c>
      <c r="C21" s="41" t="s">
        <v>205</v>
      </c>
      <c r="D21" s="45" t="s">
        <v>80</v>
      </c>
      <c r="E21" s="42">
        <v>2007.0554991571901</v>
      </c>
      <c r="F21" s="41" t="s">
        <v>206</v>
      </c>
      <c r="G21" s="62">
        <v>1999.2407603662496</v>
      </c>
      <c r="H21" s="44">
        <f>ROUND(G21,0) - ROUND(G22, 0)</f>
        <v>-7</v>
      </c>
      <c r="I21" s="45"/>
    </row>
    <row r="22" spans="1:9" x14ac:dyDescent="0.25">
      <c r="A22" s="8">
        <v>42005</v>
      </c>
      <c r="B22" s="10">
        <v>0.70833333333333304</v>
      </c>
      <c r="C22" s="18" t="s">
        <v>203</v>
      </c>
      <c r="D22" s="21" t="s">
        <v>41</v>
      </c>
      <c r="E22" s="26">
        <v>1979.6836434946742</v>
      </c>
      <c r="F22" s="18" t="s">
        <v>269</v>
      </c>
      <c r="G22" s="30">
        <v>2005.9337638414922</v>
      </c>
      <c r="H22" s="7">
        <f>ROUND(G22,0) - ROUND(G23, 0)</f>
        <v>0</v>
      </c>
    </row>
    <row r="23" spans="1:9" x14ac:dyDescent="0.25">
      <c r="A23" s="59">
        <v>41974</v>
      </c>
      <c r="B23" s="33">
        <v>0.70833333333333304</v>
      </c>
      <c r="C23" s="34" t="s">
        <v>203</v>
      </c>
      <c r="D23" s="35" t="s">
        <v>41</v>
      </c>
      <c r="E23" s="36">
        <v>1986.1942037868344</v>
      </c>
      <c r="F23" s="34" t="s">
        <v>204</v>
      </c>
      <c r="G23" s="60">
        <v>2006.4423330554027</v>
      </c>
      <c r="H23" s="38">
        <f>ROUND(G23,0) - ROUND(G24, 0)</f>
        <v>6</v>
      </c>
      <c r="I23" s="39"/>
    </row>
    <row r="24" spans="1:9" x14ac:dyDescent="0.25">
      <c r="A24" s="179" t="s">
        <v>199</v>
      </c>
      <c r="B24" s="17" t="s">
        <v>200</v>
      </c>
      <c r="C24" s="19" t="s">
        <v>200</v>
      </c>
      <c r="D24" s="15" t="s">
        <v>200</v>
      </c>
      <c r="E24" s="27" t="s">
        <v>201</v>
      </c>
      <c r="F24" s="19" t="s">
        <v>200</v>
      </c>
      <c r="G24" s="30">
        <v>2000</v>
      </c>
      <c r="H24" s="20" t="s">
        <v>201</v>
      </c>
    </row>
  </sheetData>
  <sortState ref="A4:H23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3" location="'WILDCARD'!c1" display="'WILDCARD'!c1"/>
    <hyperlink ref="D22" location="'WILDCARD'!c1" display="'WILDCARD'!c1"/>
    <hyperlink ref="D21" location="'PANZERBOB'!c1" display="'PANZERBOB'!c1"/>
    <hyperlink ref="D20" location="'PANZERBOB'!c1" display="'PANZERBOB'!c1"/>
    <hyperlink ref="D19" location="'BULLMAN'!c1" display="'BULLMAN'!c1"/>
    <hyperlink ref="D18" location="'MASSIMO'!c1" display="'MASSIMO'!c1"/>
    <hyperlink ref="D16" location="'PANZER LEHR'!c1" display="'PANZER LEHR'!c1"/>
    <hyperlink ref="D17" location="'PANZERBOB'!c1" display="'PANZERBOB'!c1"/>
    <hyperlink ref="D14" location="'RAGINGBUNNY'!c1" display="'RAGINGBUNNY'!c1"/>
    <hyperlink ref="D15" location="'RAGINGBUNNY'!c1" display="'RAGINGBUNNY'!c1"/>
    <hyperlink ref="D13" location="'ENICED73'!c1" display="'ENICED73'!c1"/>
    <hyperlink ref="D12" location="'SHORKER'!c1" display="'SHORKER'!c1"/>
    <hyperlink ref="D11" location="'SHORKER'!c1" display="'SHORKER'!c1"/>
    <hyperlink ref="D7" location="'SGT GRUNT'!c1" display="'SGT GRUNT'!c1"/>
    <hyperlink ref="D8" location="'JACKAL263'!c1" display="'JACKAL263'!c1"/>
    <hyperlink ref="D9" location="'MEAT GRINDER'!c1" display="'MEAT GRINDER'!c1"/>
    <hyperlink ref="D10" location="'RAGINGBUNNY'!c1" display="'RAGINGBUNNY'!c1"/>
    <hyperlink ref="D6" location="'MASSIMO'!c1" display="'MASSIMO'!c1"/>
    <hyperlink ref="D5" location="'NORT'!c1" display="'NORT'!c1"/>
    <hyperlink ref="D4" location="'MEAT GRINDER'!c1" display="'MEAT GRIND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213"/>
  <sheetViews>
    <sheetView workbookViewId="0">
      <pane ySplit="1" topLeftCell="A191" activePane="bottomLeft" state="frozen"/>
      <selection pane="bottomLeft" activeCell="A213" sqref="A213"/>
    </sheetView>
  </sheetViews>
  <sheetFormatPr defaultRowHeight="15" x14ac:dyDescent="0.25"/>
  <cols>
    <col min="1" max="1" width="30.5703125" customWidth="1"/>
    <col min="2" max="2" width="9.140625" style="7"/>
    <col min="3" max="3" width="10.5703125" style="76" customWidth="1"/>
    <col min="4" max="4" width="22.7109375" style="3" customWidth="1"/>
  </cols>
  <sheetData>
    <row r="1" spans="1:4" ht="30" x14ac:dyDescent="0.25">
      <c r="A1" t="s">
        <v>0</v>
      </c>
      <c r="B1" s="6" t="s">
        <v>1</v>
      </c>
      <c r="C1" s="75" t="s">
        <v>2</v>
      </c>
      <c r="D1" s="1" t="s">
        <v>3</v>
      </c>
    </row>
    <row r="2" spans="1:4" x14ac:dyDescent="0.25">
      <c r="A2" s="184" t="s">
        <v>413</v>
      </c>
      <c r="B2" s="7">
        <v>2000</v>
      </c>
      <c r="D2" s="74" t="s">
        <v>362</v>
      </c>
    </row>
    <row r="3" spans="1:4" x14ac:dyDescent="0.25">
      <c r="A3" s="184" t="s">
        <v>173</v>
      </c>
      <c r="B3" s="7">
        <v>2000</v>
      </c>
      <c r="D3" s="77" t="s">
        <v>321</v>
      </c>
    </row>
    <row r="4" spans="1:4" x14ac:dyDescent="0.25">
      <c r="A4" s="184" t="s">
        <v>420</v>
      </c>
      <c r="B4" s="7">
        <v>2000</v>
      </c>
      <c r="D4" s="74" t="s">
        <v>365</v>
      </c>
    </row>
    <row r="5" spans="1:4" x14ac:dyDescent="0.25">
      <c r="A5" s="184" t="s">
        <v>155</v>
      </c>
      <c r="B5" s="7">
        <v>2000</v>
      </c>
      <c r="C5" s="76" t="s">
        <v>305</v>
      </c>
      <c r="D5" s="77" t="s">
        <v>341</v>
      </c>
    </row>
    <row r="6" spans="1:4" x14ac:dyDescent="0.25">
      <c r="A6" s="184" t="s">
        <v>114</v>
      </c>
      <c r="B6" s="7">
        <v>2000</v>
      </c>
      <c r="D6" s="77" t="s">
        <v>337</v>
      </c>
    </row>
    <row r="7" spans="1:4" x14ac:dyDescent="0.25">
      <c r="A7" s="184" t="s">
        <v>180</v>
      </c>
      <c r="B7" s="7">
        <v>2000</v>
      </c>
      <c r="C7" s="76" t="s">
        <v>305</v>
      </c>
      <c r="D7" s="77" t="s">
        <v>329</v>
      </c>
    </row>
    <row r="8" spans="1:4" x14ac:dyDescent="0.25">
      <c r="A8" s="184" t="s">
        <v>97</v>
      </c>
      <c r="B8" s="7">
        <v>2000</v>
      </c>
      <c r="C8" s="76" t="s">
        <v>305</v>
      </c>
      <c r="D8" s="77" t="s">
        <v>334</v>
      </c>
    </row>
    <row r="9" spans="1:4" x14ac:dyDescent="0.25">
      <c r="A9" s="184" t="s">
        <v>345</v>
      </c>
      <c r="B9" s="7">
        <v>2000</v>
      </c>
      <c r="D9" s="77" t="s">
        <v>346</v>
      </c>
    </row>
    <row r="10" spans="1:4" x14ac:dyDescent="0.25">
      <c r="A10" s="184" t="s">
        <v>102</v>
      </c>
      <c r="B10" s="7">
        <v>2000</v>
      </c>
      <c r="D10" s="77" t="s">
        <v>335</v>
      </c>
    </row>
    <row r="11" spans="1:4" x14ac:dyDescent="0.25">
      <c r="A11" s="184" t="s">
        <v>71</v>
      </c>
      <c r="B11" s="7">
        <v>2000</v>
      </c>
      <c r="C11" s="76" t="s">
        <v>305</v>
      </c>
      <c r="D11" s="77" t="s">
        <v>321</v>
      </c>
    </row>
    <row r="12" spans="1:4" x14ac:dyDescent="0.25">
      <c r="A12" s="184" t="s">
        <v>86</v>
      </c>
      <c r="B12" s="7">
        <v>2000</v>
      </c>
      <c r="D12" s="77" t="s">
        <v>329</v>
      </c>
    </row>
    <row r="13" spans="1:4" x14ac:dyDescent="0.25">
      <c r="A13" s="184" t="s">
        <v>104</v>
      </c>
      <c r="B13" s="7">
        <v>2000</v>
      </c>
      <c r="D13" s="80" t="s">
        <v>326</v>
      </c>
    </row>
    <row r="14" spans="1:4" x14ac:dyDescent="0.25">
      <c r="A14" s="184" t="s">
        <v>39</v>
      </c>
      <c r="B14" s="7">
        <v>2000</v>
      </c>
      <c r="C14" s="76" t="s">
        <v>305</v>
      </c>
      <c r="D14" s="168" t="s">
        <v>323</v>
      </c>
    </row>
    <row r="15" spans="1:4" x14ac:dyDescent="0.25">
      <c r="A15" s="184" t="s">
        <v>409</v>
      </c>
      <c r="B15" s="7">
        <v>2000</v>
      </c>
      <c r="D15" s="74" t="s">
        <v>410</v>
      </c>
    </row>
    <row r="16" spans="1:4" x14ac:dyDescent="0.25">
      <c r="A16" s="184" t="s">
        <v>184</v>
      </c>
      <c r="B16" s="7">
        <v>2000</v>
      </c>
      <c r="D16" s="79" t="s">
        <v>316</v>
      </c>
    </row>
    <row r="17" spans="1:4" x14ac:dyDescent="0.25">
      <c r="A17" s="184" t="s">
        <v>138</v>
      </c>
      <c r="B17" s="7">
        <v>2000</v>
      </c>
      <c r="C17" s="76" t="s">
        <v>305</v>
      </c>
      <c r="D17" s="80" t="s">
        <v>317</v>
      </c>
    </row>
    <row r="18" spans="1:4" x14ac:dyDescent="0.25">
      <c r="A18" s="184" t="s">
        <v>364</v>
      </c>
      <c r="B18" s="7">
        <v>2000</v>
      </c>
      <c r="D18" s="168" t="s">
        <v>365</v>
      </c>
    </row>
    <row r="19" spans="1:4" x14ac:dyDescent="0.25">
      <c r="A19" s="184" t="s">
        <v>395</v>
      </c>
      <c r="B19" s="7">
        <v>2000</v>
      </c>
      <c r="D19" s="74" t="s">
        <v>316</v>
      </c>
    </row>
    <row r="20" spans="1:4" x14ac:dyDescent="0.25">
      <c r="A20" s="184" t="s">
        <v>34</v>
      </c>
      <c r="B20" s="7">
        <v>2000</v>
      </c>
      <c r="D20" s="77" t="s">
        <v>318</v>
      </c>
    </row>
    <row r="21" spans="1:4" x14ac:dyDescent="0.25">
      <c r="A21" s="184" t="s">
        <v>95</v>
      </c>
      <c r="B21" s="7">
        <v>2000</v>
      </c>
      <c r="D21" s="77" t="s">
        <v>318</v>
      </c>
    </row>
    <row r="22" spans="1:4" x14ac:dyDescent="0.25">
      <c r="A22" s="184" t="s">
        <v>22</v>
      </c>
      <c r="B22" s="7">
        <v>2000</v>
      </c>
      <c r="D22" s="77" t="s">
        <v>318</v>
      </c>
    </row>
    <row r="23" spans="1:4" x14ac:dyDescent="0.25">
      <c r="A23" s="184" t="s">
        <v>154</v>
      </c>
      <c r="B23" s="7">
        <v>2000</v>
      </c>
      <c r="D23" s="77" t="s">
        <v>326</v>
      </c>
    </row>
    <row r="24" spans="1:4" x14ac:dyDescent="0.25">
      <c r="A24" s="184" t="s">
        <v>35</v>
      </c>
      <c r="B24" s="7">
        <v>2000</v>
      </c>
      <c r="C24" s="76" t="s">
        <v>305</v>
      </c>
      <c r="D24" s="79" t="s">
        <v>316</v>
      </c>
    </row>
    <row r="25" spans="1:4" x14ac:dyDescent="0.25">
      <c r="A25" s="184" t="s">
        <v>135</v>
      </c>
      <c r="B25" s="7">
        <v>2000</v>
      </c>
      <c r="D25" s="80" t="s">
        <v>337</v>
      </c>
    </row>
    <row r="26" spans="1:4" x14ac:dyDescent="0.25">
      <c r="A26" s="184" t="s">
        <v>38</v>
      </c>
      <c r="B26" s="7">
        <v>2000</v>
      </c>
      <c r="D26" s="168" t="s">
        <v>318</v>
      </c>
    </row>
    <row r="27" spans="1:4" x14ac:dyDescent="0.25">
      <c r="A27" s="184" t="s">
        <v>408</v>
      </c>
      <c r="B27" s="7">
        <v>2000</v>
      </c>
      <c r="D27" s="74" t="s">
        <v>316</v>
      </c>
    </row>
    <row r="28" spans="1:4" x14ac:dyDescent="0.25">
      <c r="A28" s="184" t="s">
        <v>117</v>
      </c>
      <c r="B28" s="7">
        <v>2000</v>
      </c>
      <c r="C28" s="76" t="s">
        <v>305</v>
      </c>
      <c r="D28" s="77" t="s">
        <v>318</v>
      </c>
    </row>
    <row r="29" spans="1:4" x14ac:dyDescent="0.25">
      <c r="A29" s="184" t="s">
        <v>167</v>
      </c>
      <c r="B29" s="7">
        <v>2000</v>
      </c>
      <c r="D29" s="77" t="s">
        <v>316</v>
      </c>
    </row>
    <row r="30" spans="1:4" x14ac:dyDescent="0.25">
      <c r="A30" s="184" t="s">
        <v>70</v>
      </c>
      <c r="B30" s="7">
        <v>2000</v>
      </c>
      <c r="D30" s="77" t="s">
        <v>326</v>
      </c>
    </row>
    <row r="31" spans="1:4" x14ac:dyDescent="0.25">
      <c r="A31" s="184" t="s">
        <v>93</v>
      </c>
      <c r="B31" s="7">
        <v>2000</v>
      </c>
      <c r="D31" s="77" t="s">
        <v>328</v>
      </c>
    </row>
    <row r="32" spans="1:4" x14ac:dyDescent="0.25">
      <c r="A32" s="184" t="s">
        <v>118</v>
      </c>
      <c r="B32" s="7">
        <v>2000</v>
      </c>
      <c r="D32" s="77" t="s">
        <v>338</v>
      </c>
    </row>
    <row r="33" spans="1:4" x14ac:dyDescent="0.25">
      <c r="A33" s="184" t="s">
        <v>359</v>
      </c>
      <c r="B33" s="7">
        <v>2000</v>
      </c>
      <c r="D33" s="77" t="s">
        <v>321</v>
      </c>
    </row>
    <row r="34" spans="1:4" x14ac:dyDescent="0.25">
      <c r="A34" s="184" t="s">
        <v>121</v>
      </c>
      <c r="B34" s="7">
        <v>2000</v>
      </c>
      <c r="D34" s="77" t="s">
        <v>316</v>
      </c>
    </row>
    <row r="35" spans="1:4" x14ac:dyDescent="0.25">
      <c r="A35" s="184" t="s">
        <v>29</v>
      </c>
      <c r="B35" s="7">
        <v>2000</v>
      </c>
      <c r="C35" s="76" t="s">
        <v>305</v>
      </c>
      <c r="D35" s="77" t="s">
        <v>322</v>
      </c>
    </row>
    <row r="36" spans="1:4" x14ac:dyDescent="0.25">
      <c r="A36" s="184" t="s">
        <v>225</v>
      </c>
      <c r="B36" s="7">
        <v>2000</v>
      </c>
      <c r="D36" s="77" t="s">
        <v>316</v>
      </c>
    </row>
    <row r="37" spans="1:4" x14ac:dyDescent="0.25">
      <c r="A37" s="184" t="s">
        <v>62</v>
      </c>
      <c r="B37" s="7">
        <v>2000</v>
      </c>
      <c r="D37" s="77" t="s">
        <v>316</v>
      </c>
    </row>
    <row r="38" spans="1:4" x14ac:dyDescent="0.25">
      <c r="A38" s="184" t="s">
        <v>177</v>
      </c>
      <c r="B38" s="7">
        <v>2000</v>
      </c>
      <c r="C38" s="76" t="s">
        <v>305</v>
      </c>
      <c r="D38" s="77" t="s">
        <v>319</v>
      </c>
    </row>
    <row r="39" spans="1:4" x14ac:dyDescent="0.25">
      <c r="A39" s="184" t="s">
        <v>146</v>
      </c>
      <c r="B39" s="7">
        <v>2000</v>
      </c>
      <c r="D39" s="77" t="s">
        <v>326</v>
      </c>
    </row>
    <row r="40" spans="1:4" x14ac:dyDescent="0.25">
      <c r="A40" s="184" t="s">
        <v>186</v>
      </c>
      <c r="B40" s="7">
        <v>2000</v>
      </c>
      <c r="D40" s="77" t="s">
        <v>316</v>
      </c>
    </row>
    <row r="41" spans="1:4" x14ac:dyDescent="0.25">
      <c r="A41" s="184" t="s">
        <v>83</v>
      </c>
      <c r="B41" s="7">
        <v>2000</v>
      </c>
      <c r="D41" s="77" t="s">
        <v>320</v>
      </c>
    </row>
    <row r="42" spans="1:4" x14ac:dyDescent="0.25">
      <c r="A42" s="184" t="s">
        <v>127</v>
      </c>
      <c r="B42" s="7">
        <v>2000</v>
      </c>
      <c r="D42" s="77" t="s">
        <v>339</v>
      </c>
    </row>
    <row r="43" spans="1:4" x14ac:dyDescent="0.25">
      <c r="A43" s="184" t="s">
        <v>40</v>
      </c>
      <c r="B43" s="7">
        <v>2000</v>
      </c>
      <c r="D43" s="77" t="s">
        <v>324</v>
      </c>
    </row>
    <row r="44" spans="1:4" x14ac:dyDescent="0.25">
      <c r="A44" s="184" t="s">
        <v>58</v>
      </c>
      <c r="B44" s="7">
        <v>2000</v>
      </c>
      <c r="D44" s="77" t="s">
        <v>316</v>
      </c>
    </row>
    <row r="45" spans="1:4" x14ac:dyDescent="0.25">
      <c r="A45" s="184" t="s">
        <v>76</v>
      </c>
      <c r="B45" s="7">
        <v>2000</v>
      </c>
      <c r="C45" s="76" t="s">
        <v>305</v>
      </c>
      <c r="D45" s="77" t="s">
        <v>316</v>
      </c>
    </row>
    <row r="46" spans="1:4" x14ac:dyDescent="0.25">
      <c r="A46" s="184" t="s">
        <v>158</v>
      </c>
      <c r="B46" s="7">
        <v>2000</v>
      </c>
      <c r="D46" s="77" t="s">
        <v>318</v>
      </c>
    </row>
    <row r="47" spans="1:4" x14ac:dyDescent="0.25">
      <c r="A47" s="184" t="s">
        <v>412</v>
      </c>
      <c r="B47" s="7">
        <v>2000</v>
      </c>
      <c r="D47" s="77" t="s">
        <v>320</v>
      </c>
    </row>
    <row r="48" spans="1:4" x14ac:dyDescent="0.25">
      <c r="A48" s="184" t="s">
        <v>370</v>
      </c>
      <c r="B48" s="7">
        <v>2000</v>
      </c>
      <c r="D48" s="168" t="s">
        <v>316</v>
      </c>
    </row>
    <row r="49" spans="1:4" x14ac:dyDescent="0.25">
      <c r="A49" s="184" t="s">
        <v>415</v>
      </c>
      <c r="B49" s="7">
        <v>2000</v>
      </c>
      <c r="D49" s="74" t="s">
        <v>416</v>
      </c>
    </row>
    <row r="50" spans="1:4" x14ac:dyDescent="0.25">
      <c r="A50" s="184" t="s">
        <v>103</v>
      </c>
      <c r="B50" s="7">
        <v>2000</v>
      </c>
      <c r="D50" s="77" t="s">
        <v>318</v>
      </c>
    </row>
    <row r="51" spans="1:4" x14ac:dyDescent="0.25">
      <c r="A51" s="184" t="s">
        <v>57</v>
      </c>
      <c r="B51" s="7">
        <v>2000</v>
      </c>
      <c r="C51" s="76" t="s">
        <v>305</v>
      </c>
      <c r="D51" s="77" t="s">
        <v>318</v>
      </c>
    </row>
    <row r="52" spans="1:4" x14ac:dyDescent="0.25">
      <c r="A52" s="184" t="s">
        <v>134</v>
      </c>
      <c r="B52" s="7">
        <v>2000</v>
      </c>
      <c r="D52" s="77" t="s">
        <v>318</v>
      </c>
    </row>
    <row r="53" spans="1:4" x14ac:dyDescent="0.25">
      <c r="A53" s="184" t="s">
        <v>24</v>
      </c>
      <c r="B53" s="7">
        <v>2000</v>
      </c>
      <c r="C53" s="76" t="s">
        <v>305</v>
      </c>
      <c r="D53" s="77" t="s">
        <v>320</v>
      </c>
    </row>
    <row r="54" spans="1:4" x14ac:dyDescent="0.25">
      <c r="A54" s="184" t="s">
        <v>68</v>
      </c>
      <c r="B54" s="7">
        <v>2000</v>
      </c>
      <c r="C54" s="76" t="s">
        <v>305</v>
      </c>
      <c r="D54" s="77" t="s">
        <v>316</v>
      </c>
    </row>
    <row r="55" spans="1:4" x14ac:dyDescent="0.25">
      <c r="A55" s="184" t="s">
        <v>19</v>
      </c>
      <c r="B55" s="7">
        <v>2000</v>
      </c>
      <c r="D55" s="77" t="s">
        <v>315</v>
      </c>
    </row>
    <row r="56" spans="1:4" x14ac:dyDescent="0.25">
      <c r="A56" s="184" t="s">
        <v>109</v>
      </c>
      <c r="B56" s="7">
        <v>2000</v>
      </c>
      <c r="D56" s="77" t="s">
        <v>337</v>
      </c>
    </row>
    <row r="57" spans="1:4" x14ac:dyDescent="0.25">
      <c r="A57" s="184" t="s">
        <v>171</v>
      </c>
      <c r="B57" s="7">
        <v>2000</v>
      </c>
      <c r="C57" s="76" t="s">
        <v>305</v>
      </c>
      <c r="D57" s="77" t="s">
        <v>318</v>
      </c>
    </row>
    <row r="58" spans="1:4" x14ac:dyDescent="0.25">
      <c r="A58" s="184" t="s">
        <v>36</v>
      </c>
      <c r="B58" s="7">
        <v>2000</v>
      </c>
      <c r="D58" s="77" t="s">
        <v>316</v>
      </c>
    </row>
    <row r="59" spans="1:4" x14ac:dyDescent="0.25">
      <c r="A59" s="184" t="s">
        <v>52</v>
      </c>
      <c r="B59" s="7">
        <v>2000</v>
      </c>
      <c r="D59" s="77" t="s">
        <v>316</v>
      </c>
    </row>
    <row r="60" spans="1:4" x14ac:dyDescent="0.25">
      <c r="A60" s="184" t="s">
        <v>119</v>
      </c>
      <c r="B60" s="7">
        <v>2000</v>
      </c>
      <c r="C60" s="76" t="s">
        <v>305</v>
      </c>
      <c r="D60" s="77" t="s">
        <v>316</v>
      </c>
    </row>
    <row r="61" spans="1:4" x14ac:dyDescent="0.25">
      <c r="A61" s="184" t="s">
        <v>84</v>
      </c>
      <c r="B61" s="7">
        <v>2000</v>
      </c>
      <c r="D61" s="77" t="s">
        <v>316</v>
      </c>
    </row>
    <row r="62" spans="1:4" x14ac:dyDescent="0.25">
      <c r="A62" s="184" t="s">
        <v>172</v>
      </c>
      <c r="B62" s="7">
        <v>2000</v>
      </c>
      <c r="D62" s="77" t="s">
        <v>343</v>
      </c>
    </row>
    <row r="63" spans="1:4" x14ac:dyDescent="0.25">
      <c r="A63" s="184" t="s">
        <v>295</v>
      </c>
      <c r="B63" s="7">
        <v>2000</v>
      </c>
      <c r="D63" s="77" t="s">
        <v>338</v>
      </c>
    </row>
    <row r="64" spans="1:4" x14ac:dyDescent="0.25">
      <c r="A64" s="184" t="s">
        <v>37</v>
      </c>
      <c r="B64" s="7">
        <v>2000</v>
      </c>
      <c r="C64" s="76" t="s">
        <v>305</v>
      </c>
      <c r="D64" s="77" t="s">
        <v>316</v>
      </c>
    </row>
    <row r="65" spans="1:4" x14ac:dyDescent="0.25">
      <c r="A65" s="184" t="s">
        <v>91</v>
      </c>
      <c r="B65" s="7">
        <v>2000</v>
      </c>
      <c r="D65" s="77" t="s">
        <v>316</v>
      </c>
    </row>
    <row r="66" spans="1:4" x14ac:dyDescent="0.25">
      <c r="A66" s="184" t="s">
        <v>73</v>
      </c>
      <c r="B66" s="7">
        <v>2000</v>
      </c>
      <c r="D66" s="77" t="s">
        <v>316</v>
      </c>
    </row>
    <row r="67" spans="1:4" x14ac:dyDescent="0.25">
      <c r="A67" s="184" t="s">
        <v>189</v>
      </c>
      <c r="B67" s="7">
        <v>2000</v>
      </c>
      <c r="D67" s="77" t="s">
        <v>319</v>
      </c>
    </row>
    <row r="68" spans="1:4" x14ac:dyDescent="0.25">
      <c r="A68" s="184" t="s">
        <v>105</v>
      </c>
      <c r="B68" s="7">
        <v>2000</v>
      </c>
      <c r="C68" s="76" t="s">
        <v>305</v>
      </c>
      <c r="D68" s="77" t="s">
        <v>316</v>
      </c>
    </row>
    <row r="69" spans="1:4" x14ac:dyDescent="0.25">
      <c r="A69" s="184" t="s">
        <v>66</v>
      </c>
      <c r="B69" s="7">
        <v>2000</v>
      </c>
      <c r="C69" s="76" t="s">
        <v>305</v>
      </c>
      <c r="D69" s="77" t="s">
        <v>321</v>
      </c>
    </row>
    <row r="70" spans="1:4" x14ac:dyDescent="0.25">
      <c r="A70" s="184" t="s">
        <v>30</v>
      </c>
      <c r="B70" s="7">
        <v>2000</v>
      </c>
      <c r="D70" s="77" t="s">
        <v>316</v>
      </c>
    </row>
    <row r="71" spans="1:4" x14ac:dyDescent="0.25">
      <c r="A71" s="184" t="s">
        <v>94</v>
      </c>
      <c r="B71" s="7">
        <v>2000</v>
      </c>
      <c r="C71" s="76" t="s">
        <v>305</v>
      </c>
      <c r="D71" s="77" t="s">
        <v>316</v>
      </c>
    </row>
    <row r="72" spans="1:4" x14ac:dyDescent="0.25">
      <c r="A72" s="184" t="s">
        <v>56</v>
      </c>
      <c r="B72" s="7">
        <v>2000</v>
      </c>
      <c r="D72" s="77" t="s">
        <v>328</v>
      </c>
    </row>
    <row r="73" spans="1:4" x14ac:dyDescent="0.25">
      <c r="A73" s="184" t="s">
        <v>185</v>
      </c>
      <c r="B73" s="7">
        <v>2000</v>
      </c>
      <c r="D73" s="77" t="s">
        <v>321</v>
      </c>
    </row>
    <row r="74" spans="1:4" x14ac:dyDescent="0.25">
      <c r="A74" s="184" t="s">
        <v>112</v>
      </c>
      <c r="B74" s="7">
        <v>2000</v>
      </c>
      <c r="D74" s="77" t="s">
        <v>318</v>
      </c>
    </row>
    <row r="75" spans="1:4" x14ac:dyDescent="0.25">
      <c r="A75" s="184" t="s">
        <v>32</v>
      </c>
      <c r="B75" s="7">
        <v>2000</v>
      </c>
      <c r="C75" s="76" t="s">
        <v>305</v>
      </c>
      <c r="D75" s="77" t="s">
        <v>316</v>
      </c>
    </row>
    <row r="76" spans="1:4" x14ac:dyDescent="0.25">
      <c r="A76" s="184" t="s">
        <v>151</v>
      </c>
      <c r="B76" s="7">
        <v>2000</v>
      </c>
      <c r="D76" s="77" t="s">
        <v>340</v>
      </c>
    </row>
    <row r="77" spans="1:4" x14ac:dyDescent="0.25">
      <c r="A77" s="184" t="s">
        <v>106</v>
      </c>
      <c r="B77" s="7">
        <v>2000</v>
      </c>
      <c r="D77" s="77" t="s">
        <v>326</v>
      </c>
    </row>
    <row r="78" spans="1:4" x14ac:dyDescent="0.25">
      <c r="A78" s="184" t="s">
        <v>108</v>
      </c>
      <c r="B78" s="7">
        <v>2000</v>
      </c>
      <c r="C78" s="76" t="s">
        <v>305</v>
      </c>
      <c r="D78" s="77" t="s">
        <v>319</v>
      </c>
    </row>
    <row r="79" spans="1:4" x14ac:dyDescent="0.25">
      <c r="A79" s="184" t="s">
        <v>182</v>
      </c>
      <c r="B79" s="7">
        <v>2000</v>
      </c>
      <c r="C79" s="76" t="s">
        <v>305</v>
      </c>
      <c r="D79" s="77" t="s">
        <v>316</v>
      </c>
    </row>
    <row r="80" spans="1:4" x14ac:dyDescent="0.25">
      <c r="A80" s="184" t="s">
        <v>178</v>
      </c>
      <c r="B80" s="7">
        <v>2000</v>
      </c>
      <c r="D80" s="77" t="s">
        <v>316</v>
      </c>
    </row>
    <row r="81" spans="1:4" x14ac:dyDescent="0.25">
      <c r="A81" s="184" t="s">
        <v>60</v>
      </c>
      <c r="B81" s="7">
        <v>2000</v>
      </c>
      <c r="C81" s="76" t="s">
        <v>305</v>
      </c>
      <c r="D81" s="77" t="s">
        <v>316</v>
      </c>
    </row>
    <row r="82" spans="1:4" x14ac:dyDescent="0.25">
      <c r="A82" s="184" t="s">
        <v>20</v>
      </c>
      <c r="B82" s="7">
        <v>2000</v>
      </c>
      <c r="D82" s="77" t="s">
        <v>316</v>
      </c>
    </row>
    <row r="83" spans="1:4" x14ac:dyDescent="0.25">
      <c r="A83" s="184" t="s">
        <v>123</v>
      </c>
      <c r="B83" s="7">
        <v>2000</v>
      </c>
      <c r="C83" s="76" t="s">
        <v>305</v>
      </c>
      <c r="D83" s="77" t="s">
        <v>318</v>
      </c>
    </row>
    <row r="84" spans="1:4" x14ac:dyDescent="0.25">
      <c r="A84" s="184" t="s">
        <v>141</v>
      </c>
      <c r="B84" s="7">
        <v>2000</v>
      </c>
      <c r="D84" s="77" t="s">
        <v>318</v>
      </c>
    </row>
    <row r="85" spans="1:4" x14ac:dyDescent="0.25">
      <c r="A85" s="184" t="s">
        <v>183</v>
      </c>
      <c r="B85" s="7">
        <v>2000</v>
      </c>
      <c r="D85" s="77" t="s">
        <v>321</v>
      </c>
    </row>
    <row r="86" spans="1:4" x14ac:dyDescent="0.25">
      <c r="A86" s="184" t="s">
        <v>113</v>
      </c>
      <c r="B86" s="7">
        <v>2000</v>
      </c>
      <c r="D86" s="77" t="s">
        <v>318</v>
      </c>
    </row>
    <row r="87" spans="1:4" x14ac:dyDescent="0.25">
      <c r="A87" s="184" t="s">
        <v>122</v>
      </c>
      <c r="B87" s="7">
        <v>2000</v>
      </c>
      <c r="D87" s="77" t="s">
        <v>318</v>
      </c>
    </row>
    <row r="88" spans="1:4" x14ac:dyDescent="0.25">
      <c r="A88" s="184" t="s">
        <v>31</v>
      </c>
      <c r="B88" s="7">
        <v>2000</v>
      </c>
      <c r="D88" s="77" t="s">
        <v>318</v>
      </c>
    </row>
    <row r="89" spans="1:4" x14ac:dyDescent="0.25">
      <c r="A89" s="184" t="s">
        <v>116</v>
      </c>
      <c r="B89" s="7">
        <v>2000</v>
      </c>
      <c r="D89" s="77" t="s">
        <v>316</v>
      </c>
    </row>
    <row r="90" spans="1:4" x14ac:dyDescent="0.25">
      <c r="A90" s="184" t="s">
        <v>47</v>
      </c>
      <c r="B90" s="7">
        <v>2000</v>
      </c>
      <c r="C90" s="76" t="s">
        <v>305</v>
      </c>
      <c r="D90" s="77" t="s">
        <v>316</v>
      </c>
    </row>
    <row r="91" spans="1:4" x14ac:dyDescent="0.25">
      <c r="A91" s="184" t="s">
        <v>160</v>
      </c>
      <c r="B91" s="7">
        <v>2000</v>
      </c>
      <c r="C91" s="76" t="s">
        <v>305</v>
      </c>
      <c r="D91" s="77" t="s">
        <v>316</v>
      </c>
    </row>
    <row r="92" spans="1:4" x14ac:dyDescent="0.25">
      <c r="A92" s="184" t="s">
        <v>133</v>
      </c>
      <c r="B92" s="7">
        <v>2000</v>
      </c>
      <c r="C92" s="76" t="s">
        <v>305</v>
      </c>
      <c r="D92" s="77" t="s">
        <v>318</v>
      </c>
    </row>
    <row r="93" spans="1:4" x14ac:dyDescent="0.25">
      <c r="A93" s="184" t="s">
        <v>55</v>
      </c>
      <c r="B93" s="7">
        <v>2000</v>
      </c>
      <c r="D93" s="77" t="s">
        <v>316</v>
      </c>
    </row>
    <row r="94" spans="1:4" x14ac:dyDescent="0.25">
      <c r="A94" s="184" t="s">
        <v>298</v>
      </c>
      <c r="B94" s="7">
        <v>2000</v>
      </c>
      <c r="D94" s="77" t="s">
        <v>318</v>
      </c>
    </row>
    <row r="95" spans="1:4" x14ac:dyDescent="0.25">
      <c r="A95" s="184" t="s">
        <v>174</v>
      </c>
      <c r="B95" s="7">
        <v>2000</v>
      </c>
      <c r="D95" s="77" t="s">
        <v>338</v>
      </c>
    </row>
    <row r="96" spans="1:4" x14ac:dyDescent="0.25">
      <c r="A96" s="184" t="s">
        <v>45</v>
      </c>
      <c r="B96" s="7">
        <v>2000</v>
      </c>
      <c r="D96" s="77" t="s">
        <v>326</v>
      </c>
    </row>
    <row r="97" spans="1:4" x14ac:dyDescent="0.25">
      <c r="A97" s="184" t="s">
        <v>179</v>
      </c>
      <c r="B97" s="7">
        <v>2000</v>
      </c>
      <c r="D97" s="77" t="s">
        <v>344</v>
      </c>
    </row>
    <row r="98" spans="1:4" x14ac:dyDescent="0.25">
      <c r="A98" s="184" t="s">
        <v>61</v>
      </c>
      <c r="B98" s="7">
        <v>2000</v>
      </c>
      <c r="D98" s="77" t="s">
        <v>329</v>
      </c>
    </row>
    <row r="99" spans="1:4" x14ac:dyDescent="0.25">
      <c r="A99" s="184" t="s">
        <v>43</v>
      </c>
      <c r="B99" s="7">
        <v>2000</v>
      </c>
      <c r="D99" s="77" t="s">
        <v>325</v>
      </c>
    </row>
    <row r="100" spans="1:4" x14ac:dyDescent="0.25">
      <c r="A100" s="184" t="s">
        <v>175</v>
      </c>
      <c r="B100" s="7">
        <v>2000</v>
      </c>
      <c r="D100" s="77" t="s">
        <v>316</v>
      </c>
    </row>
    <row r="101" spans="1:4" x14ac:dyDescent="0.25">
      <c r="A101" s="184" t="s">
        <v>159</v>
      </c>
      <c r="B101" s="7">
        <v>2000</v>
      </c>
      <c r="D101" s="77" t="s">
        <v>321</v>
      </c>
    </row>
    <row r="102" spans="1:4" x14ac:dyDescent="0.25">
      <c r="A102" s="184" t="s">
        <v>128</v>
      </c>
      <c r="B102" s="7">
        <v>2000</v>
      </c>
      <c r="C102" s="76" t="s">
        <v>305</v>
      </c>
      <c r="D102" s="77" t="s">
        <v>316</v>
      </c>
    </row>
    <row r="103" spans="1:4" x14ac:dyDescent="0.25">
      <c r="A103" s="184" t="s">
        <v>49</v>
      </c>
      <c r="B103" s="7">
        <v>2000</v>
      </c>
      <c r="D103" s="77" t="s">
        <v>326</v>
      </c>
    </row>
    <row r="104" spans="1:4" x14ac:dyDescent="0.25">
      <c r="A104" s="184" t="s">
        <v>372</v>
      </c>
      <c r="B104" s="7">
        <v>2000</v>
      </c>
      <c r="D104" s="77" t="s">
        <v>316</v>
      </c>
    </row>
    <row r="105" spans="1:4" x14ac:dyDescent="0.25">
      <c r="A105" s="184" t="s">
        <v>131</v>
      </c>
      <c r="B105" s="7">
        <v>2000</v>
      </c>
      <c r="C105" s="76" t="s">
        <v>305</v>
      </c>
      <c r="D105" s="77" t="s">
        <v>321</v>
      </c>
    </row>
    <row r="106" spans="1:4" x14ac:dyDescent="0.25">
      <c r="A106" s="184" t="s">
        <v>379</v>
      </c>
      <c r="B106" s="7">
        <v>2000</v>
      </c>
      <c r="D106" s="77" t="s">
        <v>362</v>
      </c>
    </row>
    <row r="107" spans="1:4" x14ac:dyDescent="0.25">
      <c r="A107" s="184" t="s">
        <v>181</v>
      </c>
      <c r="B107" s="7">
        <v>2000</v>
      </c>
      <c r="D107" s="77" t="s">
        <v>316</v>
      </c>
    </row>
    <row r="108" spans="1:4" x14ac:dyDescent="0.25">
      <c r="A108" s="184" t="s">
        <v>356</v>
      </c>
      <c r="B108" s="7">
        <v>2000</v>
      </c>
      <c r="D108" s="77" t="s">
        <v>357</v>
      </c>
    </row>
    <row r="109" spans="1:4" x14ac:dyDescent="0.25">
      <c r="A109" s="184" t="s">
        <v>352</v>
      </c>
      <c r="B109" s="7">
        <v>2000</v>
      </c>
      <c r="D109" s="77" t="s">
        <v>353</v>
      </c>
    </row>
    <row r="110" spans="1:4" x14ac:dyDescent="0.25">
      <c r="A110" s="184" t="s">
        <v>74</v>
      </c>
      <c r="B110" s="7">
        <v>2000</v>
      </c>
      <c r="C110" s="76" t="s">
        <v>305</v>
      </c>
      <c r="D110" s="77" t="s">
        <v>316</v>
      </c>
    </row>
    <row r="111" spans="1:4" x14ac:dyDescent="0.25">
      <c r="A111" s="184" t="s">
        <v>72</v>
      </c>
      <c r="B111" s="7">
        <v>2000</v>
      </c>
      <c r="C111" s="76" t="s">
        <v>305</v>
      </c>
      <c r="D111" s="77" t="s">
        <v>316</v>
      </c>
    </row>
    <row r="112" spans="1:4" x14ac:dyDescent="0.25">
      <c r="A112" s="184" t="s">
        <v>87</v>
      </c>
      <c r="B112" s="7">
        <v>2000</v>
      </c>
      <c r="D112" s="77" t="s">
        <v>319</v>
      </c>
    </row>
    <row r="113" spans="1:4" x14ac:dyDescent="0.25">
      <c r="A113" s="184" t="s">
        <v>21</v>
      </c>
      <c r="B113" s="7">
        <v>2000</v>
      </c>
      <c r="D113" s="77" t="s">
        <v>317</v>
      </c>
    </row>
    <row r="114" spans="1:4" x14ac:dyDescent="0.25">
      <c r="A114" s="184" t="s">
        <v>166</v>
      </c>
      <c r="B114" s="7">
        <v>2000</v>
      </c>
      <c r="D114" s="77" t="s">
        <v>321</v>
      </c>
    </row>
    <row r="115" spans="1:4" x14ac:dyDescent="0.25">
      <c r="A115" s="184" t="s">
        <v>78</v>
      </c>
      <c r="B115" s="7">
        <v>2000</v>
      </c>
      <c r="C115" s="76" t="s">
        <v>305</v>
      </c>
      <c r="D115" s="77" t="s">
        <v>331</v>
      </c>
    </row>
    <row r="116" spans="1:4" x14ac:dyDescent="0.25">
      <c r="A116" s="184" t="s">
        <v>294</v>
      </c>
      <c r="B116" s="7">
        <v>2000</v>
      </c>
      <c r="D116" s="77" t="s">
        <v>343</v>
      </c>
    </row>
    <row r="117" spans="1:4" x14ac:dyDescent="0.25">
      <c r="A117" s="184" t="s">
        <v>164</v>
      </c>
      <c r="B117" s="7">
        <v>2000</v>
      </c>
      <c r="D117" s="77" t="s">
        <v>326</v>
      </c>
    </row>
    <row r="118" spans="1:4" x14ac:dyDescent="0.25">
      <c r="A118" s="184" t="s">
        <v>85</v>
      </c>
      <c r="B118" s="7">
        <v>2000</v>
      </c>
      <c r="D118" s="77" t="s">
        <v>316</v>
      </c>
    </row>
    <row r="119" spans="1:4" x14ac:dyDescent="0.25">
      <c r="A119" s="184" t="s">
        <v>148</v>
      </c>
      <c r="B119" s="7">
        <v>2000</v>
      </c>
      <c r="D119" s="77" t="s">
        <v>318</v>
      </c>
    </row>
    <row r="120" spans="1:4" x14ac:dyDescent="0.25">
      <c r="A120" s="184" t="s">
        <v>53</v>
      </c>
      <c r="B120" s="7">
        <v>2000</v>
      </c>
      <c r="D120" s="77" t="s">
        <v>321</v>
      </c>
    </row>
    <row r="121" spans="1:4" x14ac:dyDescent="0.25">
      <c r="A121" s="184" t="s">
        <v>50</v>
      </c>
      <c r="B121" s="7">
        <v>2000</v>
      </c>
      <c r="D121" s="77" t="s">
        <v>319</v>
      </c>
    </row>
    <row r="122" spans="1:4" x14ac:dyDescent="0.25">
      <c r="A122" s="184" t="s">
        <v>124</v>
      </c>
      <c r="B122" s="7">
        <v>2000</v>
      </c>
      <c r="D122" s="77" t="s">
        <v>322</v>
      </c>
    </row>
    <row r="123" spans="1:4" x14ac:dyDescent="0.25">
      <c r="A123" s="184" t="s">
        <v>163</v>
      </c>
      <c r="B123" s="7">
        <v>2000</v>
      </c>
      <c r="D123" s="77" t="s">
        <v>337</v>
      </c>
    </row>
    <row r="124" spans="1:4" x14ac:dyDescent="0.25">
      <c r="A124" s="184" t="s">
        <v>65</v>
      </c>
      <c r="B124" s="7">
        <v>2000</v>
      </c>
      <c r="C124" s="76" t="s">
        <v>305</v>
      </c>
      <c r="D124" s="77" t="s">
        <v>329</v>
      </c>
    </row>
    <row r="125" spans="1:4" x14ac:dyDescent="0.25">
      <c r="A125" s="184" t="s">
        <v>28</v>
      </c>
      <c r="B125" s="7">
        <v>2000</v>
      </c>
      <c r="D125" s="77" t="s">
        <v>321</v>
      </c>
    </row>
    <row r="126" spans="1:4" x14ac:dyDescent="0.25">
      <c r="A126" s="184" t="s">
        <v>156</v>
      </c>
      <c r="B126" s="7">
        <v>2000</v>
      </c>
      <c r="C126" s="76" t="s">
        <v>305</v>
      </c>
      <c r="D126" s="77" t="s">
        <v>321</v>
      </c>
    </row>
    <row r="127" spans="1:4" x14ac:dyDescent="0.25">
      <c r="A127" s="184" t="s">
        <v>176</v>
      </c>
      <c r="B127" s="7">
        <v>2000</v>
      </c>
      <c r="C127" s="76" t="s">
        <v>305</v>
      </c>
      <c r="D127" s="77" t="s">
        <v>321</v>
      </c>
    </row>
    <row r="128" spans="1:4" x14ac:dyDescent="0.25">
      <c r="A128" s="184" t="s">
        <v>391</v>
      </c>
      <c r="B128" s="7">
        <v>2000</v>
      </c>
      <c r="D128" s="77"/>
    </row>
    <row r="129" spans="1:4" x14ac:dyDescent="0.25">
      <c r="A129" s="184" t="s">
        <v>168</v>
      </c>
      <c r="B129" s="7">
        <v>2000</v>
      </c>
      <c r="C129" s="76" t="s">
        <v>305</v>
      </c>
      <c r="D129" s="77" t="s">
        <v>321</v>
      </c>
    </row>
    <row r="130" spans="1:4" x14ac:dyDescent="0.25">
      <c r="A130" s="184" t="s">
        <v>81</v>
      </c>
      <c r="B130" s="7">
        <v>2000</v>
      </c>
      <c r="D130" s="77" t="s">
        <v>316</v>
      </c>
    </row>
    <row r="131" spans="1:4" x14ac:dyDescent="0.25">
      <c r="A131" s="184" t="s">
        <v>132</v>
      </c>
      <c r="B131" s="7">
        <v>2000</v>
      </c>
      <c r="D131" s="77" t="s">
        <v>316</v>
      </c>
    </row>
    <row r="132" spans="1:4" x14ac:dyDescent="0.25">
      <c r="A132" s="184" t="s">
        <v>162</v>
      </c>
      <c r="B132" s="7">
        <v>2000</v>
      </c>
      <c r="D132" s="77" t="s">
        <v>321</v>
      </c>
    </row>
    <row r="133" spans="1:4" x14ac:dyDescent="0.25">
      <c r="A133" s="184" t="s">
        <v>100</v>
      </c>
      <c r="B133" s="7">
        <v>2000</v>
      </c>
      <c r="D133" s="77" t="s">
        <v>316</v>
      </c>
    </row>
    <row r="134" spans="1:4" x14ac:dyDescent="0.25">
      <c r="A134" s="184" t="s">
        <v>99</v>
      </c>
      <c r="B134" s="7">
        <v>2000</v>
      </c>
      <c r="D134" s="77" t="s">
        <v>316</v>
      </c>
    </row>
    <row r="135" spans="1:4" x14ac:dyDescent="0.25">
      <c r="A135" s="184" t="s">
        <v>82</v>
      </c>
      <c r="B135" s="7">
        <v>2000</v>
      </c>
      <c r="D135" s="77" t="s">
        <v>316</v>
      </c>
    </row>
    <row r="136" spans="1:4" x14ac:dyDescent="0.25">
      <c r="A136" s="184" t="s">
        <v>190</v>
      </c>
      <c r="B136" s="7">
        <v>2000</v>
      </c>
      <c r="D136" s="77" t="s">
        <v>321</v>
      </c>
    </row>
    <row r="137" spans="1:4" x14ac:dyDescent="0.25">
      <c r="A137" s="184" t="s">
        <v>304</v>
      </c>
      <c r="B137" s="7">
        <v>2000</v>
      </c>
      <c r="D137" s="77" t="s">
        <v>316</v>
      </c>
    </row>
    <row r="138" spans="1:4" x14ac:dyDescent="0.25">
      <c r="A138" s="184" t="s">
        <v>107</v>
      </c>
      <c r="B138" s="7">
        <v>2000</v>
      </c>
      <c r="D138" s="77" t="s">
        <v>336</v>
      </c>
    </row>
    <row r="139" spans="1:4" x14ac:dyDescent="0.25">
      <c r="A139" s="184" t="s">
        <v>33</v>
      </c>
      <c r="B139" s="7">
        <v>2000</v>
      </c>
      <c r="D139" s="77" t="s">
        <v>316</v>
      </c>
    </row>
    <row r="140" spans="1:4" x14ac:dyDescent="0.25">
      <c r="A140" s="184" t="s">
        <v>63</v>
      </c>
      <c r="B140" s="7">
        <v>2000</v>
      </c>
      <c r="D140" s="79" t="s">
        <v>316</v>
      </c>
    </row>
    <row r="141" spans="1:4" x14ac:dyDescent="0.25">
      <c r="A141" s="184" t="s">
        <v>137</v>
      </c>
      <c r="B141" s="7">
        <v>2000</v>
      </c>
      <c r="D141" s="79" t="s">
        <v>316</v>
      </c>
    </row>
    <row r="142" spans="1:4" x14ac:dyDescent="0.25">
      <c r="A142" s="184" t="s">
        <v>386</v>
      </c>
      <c r="B142" s="7">
        <v>2000</v>
      </c>
      <c r="D142" s="80" t="s">
        <v>387</v>
      </c>
    </row>
    <row r="143" spans="1:4" x14ac:dyDescent="0.25">
      <c r="A143" s="184" t="s">
        <v>88</v>
      </c>
      <c r="B143" s="7">
        <v>2000</v>
      </c>
      <c r="D143" s="80" t="s">
        <v>331</v>
      </c>
    </row>
    <row r="144" spans="1:4" x14ac:dyDescent="0.25">
      <c r="A144" s="184" t="s">
        <v>153</v>
      </c>
      <c r="B144" s="7">
        <v>2000</v>
      </c>
      <c r="D144" s="168" t="s">
        <v>318</v>
      </c>
    </row>
    <row r="145" spans="1:4" x14ac:dyDescent="0.25">
      <c r="A145" s="184" t="s">
        <v>407</v>
      </c>
      <c r="B145" s="7">
        <v>2000</v>
      </c>
      <c r="D145" s="74" t="s">
        <v>316</v>
      </c>
    </row>
    <row r="146" spans="1:4" x14ac:dyDescent="0.25">
      <c r="A146" s="184" t="s">
        <v>140</v>
      </c>
      <c r="B146" s="7">
        <v>2000</v>
      </c>
      <c r="D146" s="77" t="s">
        <v>316</v>
      </c>
    </row>
    <row r="147" spans="1:4" x14ac:dyDescent="0.25">
      <c r="A147" s="184" t="s">
        <v>92</v>
      </c>
      <c r="B147" s="7">
        <v>2000</v>
      </c>
      <c r="D147" s="77" t="s">
        <v>316</v>
      </c>
    </row>
    <row r="148" spans="1:4" x14ac:dyDescent="0.25">
      <c r="A148" s="184" t="s">
        <v>75</v>
      </c>
      <c r="B148" s="7">
        <v>2000</v>
      </c>
      <c r="D148" s="77" t="s">
        <v>316</v>
      </c>
    </row>
    <row r="149" spans="1:4" x14ac:dyDescent="0.25">
      <c r="A149" s="184" t="s">
        <v>129</v>
      </c>
      <c r="B149" s="7">
        <v>2000</v>
      </c>
      <c r="C149" s="76" t="s">
        <v>305</v>
      </c>
      <c r="D149" s="77" t="s">
        <v>340</v>
      </c>
    </row>
    <row r="150" spans="1:4" x14ac:dyDescent="0.25">
      <c r="A150" s="184" t="s">
        <v>79</v>
      </c>
      <c r="B150" s="7">
        <v>2000</v>
      </c>
      <c r="C150" s="76" t="s">
        <v>305</v>
      </c>
      <c r="D150" s="77" t="s">
        <v>319</v>
      </c>
    </row>
    <row r="151" spans="1:4" x14ac:dyDescent="0.25">
      <c r="A151" s="184" t="s">
        <v>144</v>
      </c>
      <c r="B151" s="7">
        <v>2000</v>
      </c>
      <c r="D151" s="77" t="s">
        <v>337</v>
      </c>
    </row>
    <row r="152" spans="1:4" x14ac:dyDescent="0.25">
      <c r="A152" s="184" t="s">
        <v>77</v>
      </c>
      <c r="B152" s="7">
        <v>2000</v>
      </c>
      <c r="D152" s="77" t="s">
        <v>316</v>
      </c>
    </row>
    <row r="153" spans="1:4" x14ac:dyDescent="0.25">
      <c r="A153" s="184" t="s">
        <v>98</v>
      </c>
      <c r="B153" s="7">
        <v>2000</v>
      </c>
      <c r="D153" s="77" t="s">
        <v>324</v>
      </c>
    </row>
    <row r="154" spans="1:4" x14ac:dyDescent="0.25">
      <c r="A154" s="184" t="s">
        <v>80</v>
      </c>
      <c r="B154" s="7">
        <v>2000</v>
      </c>
      <c r="C154" s="76" t="s">
        <v>305</v>
      </c>
      <c r="D154" s="77" t="s">
        <v>332</v>
      </c>
    </row>
    <row r="155" spans="1:4" x14ac:dyDescent="0.25">
      <c r="A155" s="184" t="s">
        <v>161</v>
      </c>
      <c r="B155" s="7">
        <v>2000</v>
      </c>
      <c r="D155" s="77" t="s">
        <v>316</v>
      </c>
    </row>
    <row r="156" spans="1:4" x14ac:dyDescent="0.25">
      <c r="A156" s="184" t="s">
        <v>67</v>
      </c>
      <c r="B156" s="7">
        <v>2000</v>
      </c>
      <c r="D156" s="77" t="s">
        <v>321</v>
      </c>
    </row>
    <row r="157" spans="1:4" x14ac:dyDescent="0.25">
      <c r="A157" s="184" t="s">
        <v>90</v>
      </c>
      <c r="B157" s="7">
        <v>2000</v>
      </c>
      <c r="D157" s="77" t="s">
        <v>333</v>
      </c>
    </row>
    <row r="158" spans="1:4" x14ac:dyDescent="0.25">
      <c r="A158" s="184" t="s">
        <v>48</v>
      </c>
      <c r="B158" s="7">
        <v>2000</v>
      </c>
      <c r="D158" s="80" t="s">
        <v>318</v>
      </c>
    </row>
    <row r="159" spans="1:4" x14ac:dyDescent="0.25">
      <c r="A159" s="184" t="s">
        <v>382</v>
      </c>
      <c r="B159" s="7">
        <v>2000</v>
      </c>
      <c r="D159" s="168" t="s">
        <v>368</v>
      </c>
    </row>
    <row r="160" spans="1:4" x14ac:dyDescent="0.25">
      <c r="A160" s="184" t="s">
        <v>414</v>
      </c>
      <c r="B160" s="7">
        <v>2000</v>
      </c>
      <c r="D160" s="74" t="s">
        <v>362</v>
      </c>
    </row>
    <row r="161" spans="1:4" x14ac:dyDescent="0.25">
      <c r="A161" s="184" t="s">
        <v>373</v>
      </c>
      <c r="B161" s="7">
        <v>2000</v>
      </c>
      <c r="D161" s="77"/>
    </row>
    <row r="162" spans="1:4" x14ac:dyDescent="0.25">
      <c r="A162" s="184" t="s">
        <v>300</v>
      </c>
      <c r="B162" s="7">
        <v>2000</v>
      </c>
      <c r="C162" s="76" t="s">
        <v>305</v>
      </c>
      <c r="D162" s="77" t="s">
        <v>316</v>
      </c>
    </row>
    <row r="163" spans="1:4" x14ac:dyDescent="0.25">
      <c r="A163" s="184" t="s">
        <v>64</v>
      </c>
      <c r="B163" s="7">
        <v>2000</v>
      </c>
      <c r="C163" s="76" t="s">
        <v>305</v>
      </c>
      <c r="D163" s="77" t="s">
        <v>330</v>
      </c>
    </row>
    <row r="164" spans="1:4" x14ac:dyDescent="0.25">
      <c r="A164" s="184" t="s">
        <v>120</v>
      </c>
      <c r="B164" s="7">
        <v>2000</v>
      </c>
      <c r="C164" s="76" t="s">
        <v>305</v>
      </c>
      <c r="D164" s="77" t="s">
        <v>320</v>
      </c>
    </row>
    <row r="165" spans="1:4" x14ac:dyDescent="0.25">
      <c r="A165" s="184" t="s">
        <v>101</v>
      </c>
      <c r="B165" s="7">
        <v>2000</v>
      </c>
      <c r="C165" s="76" t="s">
        <v>305</v>
      </c>
      <c r="D165" s="77" t="s">
        <v>315</v>
      </c>
    </row>
    <row r="166" spans="1:4" x14ac:dyDescent="0.25">
      <c r="A166" s="184" t="s">
        <v>54</v>
      </c>
      <c r="B166" s="7">
        <v>2000</v>
      </c>
      <c r="D166" s="77" t="s">
        <v>322</v>
      </c>
    </row>
    <row r="167" spans="1:4" x14ac:dyDescent="0.25">
      <c r="A167" s="184" t="s">
        <v>297</v>
      </c>
      <c r="B167" s="7">
        <v>2000</v>
      </c>
      <c r="D167" s="77" t="s">
        <v>318</v>
      </c>
    </row>
    <row r="168" spans="1:4" x14ac:dyDescent="0.25">
      <c r="A168" s="184" t="s">
        <v>143</v>
      </c>
      <c r="B168" s="7">
        <v>2000</v>
      </c>
      <c r="C168" s="76" t="s">
        <v>305</v>
      </c>
      <c r="D168" s="77" t="s">
        <v>316</v>
      </c>
    </row>
    <row r="169" spans="1:4" x14ac:dyDescent="0.25">
      <c r="A169" s="184" t="s">
        <v>187</v>
      </c>
      <c r="B169" s="7">
        <v>2000</v>
      </c>
      <c r="D169" s="77" t="s">
        <v>316</v>
      </c>
    </row>
    <row r="170" spans="1:4" x14ac:dyDescent="0.25">
      <c r="A170" s="184" t="s">
        <v>25</v>
      </c>
      <c r="B170" s="7">
        <v>2000</v>
      </c>
      <c r="C170" s="76" t="s">
        <v>305</v>
      </c>
      <c r="D170" s="77" t="s">
        <v>318</v>
      </c>
    </row>
    <row r="171" spans="1:4" x14ac:dyDescent="0.25">
      <c r="A171" s="184" t="s">
        <v>44</v>
      </c>
      <c r="B171" s="7">
        <v>2000</v>
      </c>
      <c r="D171" s="77" t="s">
        <v>324</v>
      </c>
    </row>
    <row r="172" spans="1:4" x14ac:dyDescent="0.25">
      <c r="A172" s="184" t="s">
        <v>69</v>
      </c>
      <c r="B172" s="7">
        <v>2000</v>
      </c>
      <c r="D172" s="77" t="s">
        <v>319</v>
      </c>
    </row>
    <row r="173" spans="1:4" x14ac:dyDescent="0.25">
      <c r="A173" s="184" t="s">
        <v>147</v>
      </c>
      <c r="B173" s="7">
        <v>2000</v>
      </c>
      <c r="D173" s="77" t="s">
        <v>340</v>
      </c>
    </row>
    <row r="174" spans="1:4" x14ac:dyDescent="0.25">
      <c r="A174" s="184" t="s">
        <v>150</v>
      </c>
      <c r="B174" s="7">
        <v>2000</v>
      </c>
      <c r="D174" s="77" t="s">
        <v>316</v>
      </c>
    </row>
    <row r="175" spans="1:4" x14ac:dyDescent="0.25">
      <c r="A175" s="184" t="s">
        <v>369</v>
      </c>
      <c r="B175" s="7">
        <v>2000</v>
      </c>
      <c r="D175" s="77" t="s">
        <v>316</v>
      </c>
    </row>
    <row r="176" spans="1:4" x14ac:dyDescent="0.25">
      <c r="A176" s="184" t="s">
        <v>27</v>
      </c>
      <c r="B176" s="7">
        <v>2000</v>
      </c>
      <c r="D176" s="77" t="s">
        <v>316</v>
      </c>
    </row>
    <row r="177" spans="1:4" x14ac:dyDescent="0.25">
      <c r="A177" s="184" t="s">
        <v>125</v>
      </c>
      <c r="B177" s="7">
        <v>2000</v>
      </c>
      <c r="D177" s="77" t="s">
        <v>318</v>
      </c>
    </row>
    <row r="178" spans="1:4" x14ac:dyDescent="0.25">
      <c r="A178" s="184" t="s">
        <v>389</v>
      </c>
      <c r="B178" s="7">
        <v>2000</v>
      </c>
      <c r="D178" s="77" t="s">
        <v>346</v>
      </c>
    </row>
    <row r="179" spans="1:4" x14ac:dyDescent="0.25">
      <c r="A179" s="184" t="s">
        <v>42</v>
      </c>
      <c r="B179" s="7">
        <v>2000</v>
      </c>
      <c r="D179" s="77" t="s">
        <v>319</v>
      </c>
    </row>
    <row r="180" spans="1:4" x14ac:dyDescent="0.25">
      <c r="A180" s="184" t="s">
        <v>59</v>
      </c>
      <c r="B180" s="7">
        <v>2000</v>
      </c>
      <c r="D180" s="79" t="s">
        <v>316</v>
      </c>
    </row>
    <row r="181" spans="1:4" x14ac:dyDescent="0.25">
      <c r="A181" s="184" t="s">
        <v>111</v>
      </c>
      <c r="B181" s="7">
        <v>2000</v>
      </c>
      <c r="C181" s="76" t="s">
        <v>305</v>
      </c>
      <c r="D181" s="79" t="s">
        <v>318</v>
      </c>
    </row>
    <row r="182" spans="1:4" x14ac:dyDescent="0.25">
      <c r="A182" s="184" t="s">
        <v>126</v>
      </c>
      <c r="B182" s="7">
        <v>2000</v>
      </c>
      <c r="D182" s="80" t="s">
        <v>316</v>
      </c>
    </row>
    <row r="183" spans="1:4" x14ac:dyDescent="0.25">
      <c r="A183" s="184" t="s">
        <v>130</v>
      </c>
      <c r="B183" s="7">
        <v>2000</v>
      </c>
      <c r="D183" s="80" t="s">
        <v>328</v>
      </c>
    </row>
    <row r="184" spans="1:4" x14ac:dyDescent="0.25">
      <c r="A184" s="184" t="s">
        <v>169</v>
      </c>
      <c r="B184" s="7">
        <v>2000</v>
      </c>
      <c r="D184" s="80" t="s">
        <v>328</v>
      </c>
    </row>
    <row r="185" spans="1:4" x14ac:dyDescent="0.25">
      <c r="A185" s="184" t="s">
        <v>142</v>
      </c>
      <c r="B185" s="7">
        <v>2000</v>
      </c>
      <c r="C185" s="76" t="s">
        <v>305</v>
      </c>
      <c r="D185" s="168" t="s">
        <v>319</v>
      </c>
    </row>
    <row r="186" spans="1:4" x14ac:dyDescent="0.25">
      <c r="A186" s="184" t="s">
        <v>394</v>
      </c>
      <c r="B186" s="7">
        <v>2000</v>
      </c>
      <c r="D186" s="74" t="s">
        <v>316</v>
      </c>
    </row>
    <row r="187" spans="1:4" x14ac:dyDescent="0.25">
      <c r="A187" s="184" t="s">
        <v>23</v>
      </c>
      <c r="B187" s="7">
        <v>2000</v>
      </c>
      <c r="C187" s="76" t="s">
        <v>305</v>
      </c>
      <c r="D187" s="79" t="s">
        <v>319</v>
      </c>
    </row>
    <row r="188" spans="1:4" x14ac:dyDescent="0.25">
      <c r="A188" s="184" t="s">
        <v>380</v>
      </c>
      <c r="B188" s="7">
        <v>2000</v>
      </c>
      <c r="D188" s="80" t="s">
        <v>316</v>
      </c>
    </row>
    <row r="189" spans="1:4" x14ac:dyDescent="0.25">
      <c r="A189" s="184" t="s">
        <v>170</v>
      </c>
      <c r="B189" s="7">
        <v>2000</v>
      </c>
      <c r="C189" s="76" t="s">
        <v>305</v>
      </c>
      <c r="D189" s="80" t="s">
        <v>339</v>
      </c>
    </row>
    <row r="190" spans="1:4" x14ac:dyDescent="0.25">
      <c r="A190" s="184" t="s">
        <v>96</v>
      </c>
      <c r="B190" s="7">
        <v>2000</v>
      </c>
      <c r="C190" s="76" t="s">
        <v>305</v>
      </c>
      <c r="D190" s="80" t="s">
        <v>326</v>
      </c>
    </row>
    <row r="191" spans="1:4" x14ac:dyDescent="0.25">
      <c r="A191" s="184" t="s">
        <v>26</v>
      </c>
      <c r="B191" s="7">
        <v>2000</v>
      </c>
      <c r="C191" s="76" t="s">
        <v>305</v>
      </c>
      <c r="D191" s="168" t="s">
        <v>316</v>
      </c>
    </row>
    <row r="192" spans="1:4" x14ac:dyDescent="0.25">
      <c r="A192" s="184" t="s">
        <v>392</v>
      </c>
      <c r="B192" s="7">
        <v>2000</v>
      </c>
      <c r="D192" s="74" t="s">
        <v>393</v>
      </c>
    </row>
    <row r="193" spans="1:4" x14ac:dyDescent="0.25">
      <c r="A193" s="184" t="s">
        <v>350</v>
      </c>
      <c r="B193" s="7">
        <v>2000</v>
      </c>
      <c r="D193" s="77" t="s">
        <v>316</v>
      </c>
    </row>
    <row r="194" spans="1:4" x14ac:dyDescent="0.25">
      <c r="A194" s="184" t="s">
        <v>188</v>
      </c>
      <c r="B194" s="7">
        <v>2000</v>
      </c>
      <c r="C194" s="76" t="s">
        <v>305</v>
      </c>
      <c r="D194" s="77" t="s">
        <v>315</v>
      </c>
    </row>
    <row r="195" spans="1:4" x14ac:dyDescent="0.25">
      <c r="A195" s="184" t="s">
        <v>89</v>
      </c>
      <c r="B195" s="7">
        <v>2000</v>
      </c>
      <c r="C195" s="76" t="s">
        <v>305</v>
      </c>
      <c r="D195" s="77" t="s">
        <v>318</v>
      </c>
    </row>
    <row r="196" spans="1:4" x14ac:dyDescent="0.25">
      <c r="A196" s="184" t="s">
        <v>157</v>
      </c>
      <c r="B196" s="7">
        <v>2000</v>
      </c>
      <c r="D196" s="77" t="s">
        <v>342</v>
      </c>
    </row>
    <row r="197" spans="1:4" x14ac:dyDescent="0.25">
      <c r="A197" s="184" t="s">
        <v>366</v>
      </c>
      <c r="B197" s="7">
        <v>2000</v>
      </c>
      <c r="D197" s="77" t="s">
        <v>353</v>
      </c>
    </row>
    <row r="198" spans="1:4" x14ac:dyDescent="0.25">
      <c r="A198" s="184" t="s">
        <v>149</v>
      </c>
      <c r="B198" s="7">
        <v>2000</v>
      </c>
      <c r="C198" s="76" t="s">
        <v>305</v>
      </c>
      <c r="D198" s="77" t="s">
        <v>326</v>
      </c>
    </row>
    <row r="199" spans="1:4" x14ac:dyDescent="0.25">
      <c r="A199" s="184" t="s">
        <v>46</v>
      </c>
      <c r="B199" s="7">
        <v>2000</v>
      </c>
      <c r="C199" s="76" t="s">
        <v>305</v>
      </c>
      <c r="D199" s="77" t="s">
        <v>319</v>
      </c>
    </row>
    <row r="200" spans="1:4" x14ac:dyDescent="0.25">
      <c r="A200" s="184" t="s">
        <v>152</v>
      </c>
      <c r="B200" s="7">
        <v>2000</v>
      </c>
      <c r="D200" s="77" t="s">
        <v>316</v>
      </c>
    </row>
    <row r="201" spans="1:4" x14ac:dyDescent="0.25">
      <c r="A201" s="184" t="s">
        <v>299</v>
      </c>
      <c r="B201" s="7">
        <v>2000</v>
      </c>
      <c r="D201" s="77" t="s">
        <v>318</v>
      </c>
    </row>
    <row r="202" spans="1:4" x14ac:dyDescent="0.25">
      <c r="A202" s="184" t="s">
        <v>367</v>
      </c>
      <c r="B202" s="7">
        <v>2000</v>
      </c>
      <c r="D202" s="77" t="s">
        <v>368</v>
      </c>
    </row>
    <row r="203" spans="1:4" x14ac:dyDescent="0.25">
      <c r="A203" s="184" t="s">
        <v>145</v>
      </c>
      <c r="B203" s="7">
        <v>2000</v>
      </c>
      <c r="C203" s="76" t="s">
        <v>305</v>
      </c>
      <c r="D203" s="77" t="s">
        <v>325</v>
      </c>
    </row>
    <row r="204" spans="1:4" x14ac:dyDescent="0.25">
      <c r="A204" s="184" t="s">
        <v>165</v>
      </c>
      <c r="B204" s="7">
        <v>2000</v>
      </c>
      <c r="D204" s="77" t="s">
        <v>319</v>
      </c>
    </row>
    <row r="205" spans="1:4" x14ac:dyDescent="0.25">
      <c r="A205" s="184" t="s">
        <v>51</v>
      </c>
      <c r="B205" s="7">
        <v>2000</v>
      </c>
      <c r="D205" s="77" t="s">
        <v>327</v>
      </c>
    </row>
    <row r="206" spans="1:4" x14ac:dyDescent="0.25">
      <c r="A206" s="184" t="s">
        <v>136</v>
      </c>
      <c r="B206" s="7">
        <v>2000</v>
      </c>
      <c r="D206" s="77" t="s">
        <v>316</v>
      </c>
    </row>
    <row r="207" spans="1:4" x14ac:dyDescent="0.25">
      <c r="A207" s="184" t="s">
        <v>390</v>
      </c>
      <c r="B207" s="7">
        <v>2000</v>
      </c>
      <c r="D207" s="77" t="s">
        <v>335</v>
      </c>
    </row>
    <row r="208" spans="1:4" x14ac:dyDescent="0.25">
      <c r="A208" s="184" t="s">
        <v>41</v>
      </c>
      <c r="B208" s="7">
        <v>2000</v>
      </c>
      <c r="C208" s="76" t="s">
        <v>305</v>
      </c>
      <c r="D208" s="79" t="s">
        <v>318</v>
      </c>
    </row>
    <row r="209" spans="1:4" x14ac:dyDescent="0.25">
      <c r="A209" s="184" t="s">
        <v>363</v>
      </c>
      <c r="B209" s="7">
        <v>2000</v>
      </c>
      <c r="D209" s="79" t="s">
        <v>362</v>
      </c>
    </row>
    <row r="210" spans="1:4" x14ac:dyDescent="0.25">
      <c r="A210" s="184" t="s">
        <v>139</v>
      </c>
      <c r="B210" s="7">
        <v>2000</v>
      </c>
      <c r="D210" s="80" t="s">
        <v>316</v>
      </c>
    </row>
    <row r="211" spans="1:4" x14ac:dyDescent="0.25">
      <c r="A211" s="184" t="s">
        <v>115</v>
      </c>
      <c r="B211" s="7">
        <v>2000</v>
      </c>
      <c r="D211" s="80" t="s">
        <v>326</v>
      </c>
    </row>
    <row r="212" spans="1:4" x14ac:dyDescent="0.25">
      <c r="A212" s="184" t="s">
        <v>381</v>
      </c>
      <c r="B212" s="7">
        <v>2000</v>
      </c>
      <c r="D212" s="80" t="s">
        <v>320</v>
      </c>
    </row>
    <row r="213" spans="1:4" x14ac:dyDescent="0.25">
      <c r="A213" s="21" t="s">
        <v>110</v>
      </c>
      <c r="B213" s="7">
        <v>2000</v>
      </c>
      <c r="D213" s="168" t="s">
        <v>318</v>
      </c>
    </row>
  </sheetData>
  <sortState ref="A2:D213">
    <sortCondition ref="A2"/>
    <sortCondition ref="B2"/>
  </sortState>
  <hyperlinks>
    <hyperlink ref="A2" location="'2DOG'!A1" display="'2DOG'!A1"/>
    <hyperlink ref="A3" location="'A CANADIAN CAT'!A1" display="'A CANADIAN CAT'!A1"/>
    <hyperlink ref="A4" location="'ADAMB'!A1" display="'ADAMB'!A1"/>
    <hyperlink ref="A5" location="'ADE'!A1" display="'ADE'!A1"/>
    <hyperlink ref="A6" location="'AJARMANG'!A1" display="'AJARMANG'!A1"/>
    <hyperlink ref="A7" location="'ALE DEM'!A1" display="'ALE DEM'!A1"/>
    <hyperlink ref="A8" location="'ALWAYSFISH'!A1" display="'ALWAYSFISH'!A1"/>
    <hyperlink ref="A9" location="'ANAL_RODEO'!A1" display="'ANAL_RODEO'!A1"/>
    <hyperlink ref="A10" location="'ANDRIS'!A1" display="'ANDRIS'!A1"/>
    <hyperlink ref="A11" location="'ANSCHLAG'!A1" display="'ANSCHLAG'!A1"/>
    <hyperlink ref="A12" location="'ARIETE'!A1" display="'ARIETE'!A1"/>
    <hyperlink ref="A13" location="'ARTEMIS258'!A1" display="'ARTEMIS258'!A1"/>
    <hyperlink ref="A14" location="'AULETTE'!A1" display="'AULETTE'!A1"/>
    <hyperlink ref="A15" location="'AXXE'!A1" display="'AXXE'!A1"/>
    <hyperlink ref="A16" location="'BADGER73'!A1" display="'BADGER73'!A1"/>
    <hyperlink ref="A17" location="'BALUKA'!A1" display="'BALUKA'!A1"/>
    <hyperlink ref="A18" location="'BARON'!A1" display="'BARON'!A1"/>
    <hyperlink ref="A19" location="'BERGAL'!A1" display="'BERGAL'!A1"/>
    <hyperlink ref="A20" location="'BIDERMANN'!A1" display="'BIDERMANN'!A1"/>
    <hyperlink ref="A21" location="'BIG JOE'!A1" display="'BIG JOE'!A1"/>
    <hyperlink ref="A22" location="'BILL'!A1" display="'BILL'!A1"/>
    <hyperlink ref="A23" location="'BLETCHLEY_GEEK'!A1" display="'BLETCHLEY_GEEK'!A1"/>
    <hyperlink ref="A24" location="'BOBO'!A1" display="'BOBO'!A1"/>
    <hyperlink ref="A25" location="'BOCE'!A1" display="'BOCE'!A1"/>
    <hyperlink ref="A26" location="'BOOTIE'!A1" display="'BOOTIE'!A1"/>
    <hyperlink ref="A27" location="'BOZ'!A1" display="'BOZ'!A1"/>
    <hyperlink ref="A28" location="'BRAVO CHARLIE'!A1" display="'BRAVO CHARLIE'!A1"/>
    <hyperlink ref="A29" location="'BUCKYKATT'!A1" display="'BUCKYKATT'!A1"/>
    <hyperlink ref="A30" location="'BULLMAN'!A1" display="'BULLMAN'!A1"/>
    <hyperlink ref="A31" location="'BURROUGHS'!A1" display="'BURROUGHS'!A1"/>
    <hyperlink ref="A32" location="'CARGOL'!A1" display="'CARGOL'!A1"/>
    <hyperlink ref="A33" location="'CASPER'!A1" display="'CASPER'!A1"/>
    <hyperlink ref="A34" location="'CATGH'!A1" display="'CATGH'!A1"/>
    <hyperlink ref="A35" location="'CDAVID'!A1" display="'CDAVID'!A1"/>
    <hyperlink ref="A36" location="'CHRIS '!A1" display="'CHRIS '!A1"/>
    <hyperlink ref="A37" location="'COAXIAL_PUPPET'!A1" display="'COAXIAL_PUPPET'!A1"/>
    <hyperlink ref="A38" location="'COFFEEANDMILK'!A1" display="'COFFEEANDMILK'!A1"/>
    <hyperlink ref="A39" location="'CONCORD'!A1" display="'CONCORD'!A1"/>
    <hyperlink ref="A40" location="'COOLBREEZE'!A1" display="'COOLBREEZE'!A1"/>
    <hyperlink ref="A41" location="'CORSAIRE31'!A1" display="'CORSAIRE31'!A1"/>
    <hyperlink ref="A42" location="'CROCKY'!A1" display="'CROCKY'!A1"/>
    <hyperlink ref="A43" location="'DAISY'!A1" display="'DAISY'!A1"/>
    <hyperlink ref="A44" location="'DASTIGER'!A1" display="'DASTIGER'!A1"/>
    <hyperlink ref="A45" location="'DELLIEJONUT'!A1" display="'DELLIEJONUT'!A1"/>
    <hyperlink ref="A46" location="'DENIS'!A1" display="'DENIS'!A1"/>
    <hyperlink ref="A47" location="'DENIS THE MENACE'!A1" display="'DENIS THE MENACE'!A1"/>
    <hyperlink ref="A48" location="'DENO30'!A1" display="'DENO30'!A1"/>
    <hyperlink ref="A49" location="'DESKOFT'!A1" display="'DESKOFT'!A1"/>
    <hyperlink ref="A50" location="'DOC844'!A1" display="'DOC844'!A1"/>
    <hyperlink ref="A51" location="'DOMFLUFF'!A1" display="'DOMFLUFF'!A1"/>
    <hyperlink ref="A52" location="'DOUBLED'!A1" display="'DOUBLED'!A1"/>
    <hyperlink ref="A53" location="'DR FOLAMOUR'!A1" display="'DR FOLAMOUR'!A1"/>
    <hyperlink ref="A54" location="'DR_POWDERFINGER​'!A1" display="'DR_POWDERFINGER​'!A1"/>
    <hyperlink ref="A55" location="'DUTCH GRENADIER'!A1" display="'DUTCH GRENADIER'!A1"/>
    <hyperlink ref="A56" location="'EGGER'!A1" display="'EGGER'!A1"/>
    <hyperlink ref="A57" location="'ELLTEE'!A1" display="'ELLTEE'!A1"/>
    <hyperlink ref="A58" location="'ENICED73'!A1" display="'ENICED73'!A1"/>
    <hyperlink ref="A59" location="'ENIGMA6584'!A1" display="'ENIGMA6584'!A1"/>
    <hyperlink ref="A60" location="'ENTRENCHED'!A1" display="'ENTRENCHED'!A1"/>
    <hyperlink ref="A61" location="'ENVEN'!A1" display="'ENVEN'!A1"/>
    <hyperlink ref="A62" location="'ERDELJANUS'!A1" display="'ERDELJANUS'!A1"/>
    <hyperlink ref="A63" location="'EURI'!A1" display="'EURI'!A1"/>
    <hyperlink ref="A64" location="'EVAN'!A1" display="'EVAN'!A1"/>
    <hyperlink ref="A65" location="'EXAMINER2'!A1" display="'EXAMINER2'!A1"/>
    <hyperlink ref="A66" location="'FACMAN'!A1" display="'FACMAN'!A1"/>
    <hyperlink ref="A67" location="'FALKE88'!A1" display="'FALKE88'!A1"/>
    <hyperlink ref="A68" location="'FIVEFIVESIX'!A1" display="'FIVEFIVESIX'!A1"/>
    <hyperlink ref="A69" location="'FLOKI'!A1" display="'FLOKI'!A1"/>
    <hyperlink ref="A70" location="'FREDROCKER'!A1" display="'FREDROCKER'!A1"/>
    <hyperlink ref="A71" location="'FROSTY'!A1" display="'FROSTY'!A1"/>
    <hyperlink ref="A72" location="'FUCHS'!A1" display="'FUCHS'!A1"/>
    <hyperlink ref="A73" location="'GAMMA'!A1" display="'GAMMA'!A1"/>
    <hyperlink ref="A74" location="'GCF'!A1" display="'GCF'!A1"/>
    <hyperlink ref="A75" location="'GENERAL SPECIFIC'!A1" display="'GENERAL SPECIFIC'!A1"/>
    <hyperlink ref="A76" location="'GEORGE SMILEY'!A1" display="'GEORGE SMILEY'!A1"/>
    <hyperlink ref="A77" location="'GNARLY'!A1" display="'GNARLY'!A1"/>
    <hyperlink ref="A78" location="'GOETZ VON BERLICHINGEN'!A1" display="'GOETZ VON BERLICHINGEN'!A1"/>
    <hyperlink ref="A79" location="'GRADIVUS'!A1" display="'GRADIVUS'!A1"/>
    <hyperlink ref="A80" location="'GREG'!A1" display="'GREG'!A1"/>
    <hyperlink ref="A81" location="'GRUNTSMART'!A1" display="'GRUNTSMART'!A1"/>
    <hyperlink ref="A82" location="'GUNNER'!A1" display="'GUNNER'!A1"/>
    <hyperlink ref="A83" location="'GURKHA'!A1" display="'GURKHA'!A1"/>
    <hyperlink ref="A84" location="'HAMROCK'!A1" display="'HAMROCK'!A1"/>
    <hyperlink ref="A85" location="'HANG FIRE'!A1" display="'HANG FIRE'!A1"/>
    <hyperlink ref="A86" location="'HAPLESS'!A1" display="'HAPLESS'!A1"/>
    <hyperlink ref="A87" location="'HARMES'!A1" display="'HARMES'!A1"/>
    <hyperlink ref="A88" location="'HEDGEHOG'!A1" display="'HEDGEHOG'!A1"/>
    <hyperlink ref="A89" location="'HERBOSKI'!A1" display="'HERBOSKI'!A1"/>
    <hyperlink ref="A90" location="'HERROBERST60'!A1" display="'HERROBERST60'!A1"/>
    <hyperlink ref="A91" location="'HIFLYER'!A1" display="'HIFLYER'!A1"/>
    <hyperlink ref="A92" location="'HOLIEN'!A1" display="'HOLIEN'!A1"/>
    <hyperlink ref="A93" location="'HOLMAN'!A1" display="'HOLMAN'!A1"/>
    <hyperlink ref="A94" location="'IAIN F'!A1" display="'IAIN F'!A1"/>
    <hyperlink ref="A95" location="'IOANNIS'!A1" display="'IOANNIS'!A1"/>
    <hyperlink ref="A96" location="'ITHIKIAL'!A1" display="'ITHIKIAL'!A1"/>
    <hyperlink ref="A97" location="'IVAN ZAITZEV'!A1" display="'IVAN ZAITZEV'!A1"/>
    <hyperlink ref="A98" location="'JACKAL263'!A1" display="'JACKAL263'!A1"/>
    <hyperlink ref="A99" location="'JBY'!A1" display="'JBY'!A1"/>
    <hyperlink ref="A100" location="'JOBU88'!A1" display="'JOBU88'!A1"/>
    <hyperlink ref="A101" location="'JOHNNY CANUCK'!A1" display="'JOHNNY CANUCK'!A1"/>
    <hyperlink ref="A102" location="'JOHNSILVER'!A1" display="'JOHNSILVER'!A1"/>
    <hyperlink ref="A103" location="'JOHNSY'!A1" display="'JOHNSY'!A1"/>
    <hyperlink ref="A104" location="'JOLLY OLLY'!A1" display="'JOLLY OLLY'!A1"/>
    <hyperlink ref="A105" location="'JORDAN'!A1" display="'JORDAN'!A1"/>
    <hyperlink ref="A106" location="'JOSEY WALES'!A1" display="'JOSEY WALES'!A1"/>
    <hyperlink ref="A107" location="'JTIMO'!A1" display="'JTIMO'!A1"/>
    <hyperlink ref="A108" location="'JUSTE86'!A1" display="'JUSTE86'!A1"/>
    <hyperlink ref="A109" location="'KAUNITZ'!A1" display="'KAUNITZ'!A1"/>
    <hyperlink ref="A110" location="'KNIGHTSABRET'!A1" display="'KNIGHTSABRET'!A1"/>
    <hyperlink ref="A111" location="'KOHLENKLAU​'!A1" display="'KOHLENKLAU​'!A1"/>
    <hyperlink ref="A112" location="'KRAFT'!A1" display="'KRAFT'!A1"/>
    <hyperlink ref="A113" location="'KRIEGER'!A1" display="'KRIEGER'!A1"/>
    <hyperlink ref="A114" location="'KROMYR'!A1" display="'KROMYR'!A1"/>
    <hyperlink ref="A115" location="'KUDERIAN'!A1" display="'KUDERIAN'!A1"/>
    <hyperlink ref="A116" location="'LAPDOG'!A1" display="'LAPDOG'!A1"/>
    <hyperlink ref="A117" location="'LETHAL'!A1" display="'LETHAL'!A1"/>
    <hyperlink ref="A118" location="'LT SMASH'!A1" display="'LT SMASH'!A1"/>
    <hyperlink ref="A119" location="'M1KEL'!A1" display="'M1KEL'!A1"/>
    <hyperlink ref="A120" location="'MACJIM'!A1" display="'MACJIM'!A1"/>
    <hyperlink ref="A121" location="'MAD MIKE'!A1" display="'MAD MIKE'!A1"/>
    <hyperlink ref="A122" location="'MANGO'!A1" display="'MANGO'!A1"/>
    <hyperlink ref="A123" location="'MANZCASER'!A1" display="'MANZCASER'!A1"/>
    <hyperlink ref="A124" location="'MASSIMO'!A1" display="'MASSIMO'!A1"/>
    <hyperlink ref="A125" location="'MAUSERGDOG'!A1" display="'MAUSERGDOG'!A1"/>
    <hyperlink ref="A126" location="'MAX'!A1" display="'MAX'!A1"/>
    <hyperlink ref="A127" location="'MAXIMDIM'!A1" display="'MAXIMDIM'!A1"/>
    <hyperlink ref="A128" location="'MCMORTISON'!A1" display="'MCMORTISON'!A1"/>
    <hyperlink ref="A129" location="'MCRANN'!A1" display="'MCRANN'!A1"/>
    <hyperlink ref="A130" location="'MEAT GRINDER'!A1" display="'MEAT GRINDER'!A1"/>
    <hyperlink ref="A131" location="'MEATETR'!A1" display="'MEATETR'!A1"/>
    <hyperlink ref="A132" location="'MICHAEL DOROSH'!A1" display="'MICHAEL DOROSH'!A1"/>
    <hyperlink ref="A133" location="'MILLER41'!A1" display="'MILLER41'!A1"/>
    <hyperlink ref="A134" location="'MJKERNER'!A1" display="'MJKERNER'!A1"/>
    <hyperlink ref="A135" location="'MONGO81'!A1" display="'MONGO81'!A1"/>
    <hyperlink ref="A136" location="'MORRIGAN'!A1" display="'MORRIGAN'!A1"/>
    <hyperlink ref="A137" location="'MOS_96B2P'!A1" display="'MOS_96B2P'!A1"/>
    <hyperlink ref="A138" location="'MR_CENTIPEDE'!A1" display="'MR_CENTIPEDE'!A1"/>
    <hyperlink ref="A139" location="'MRLONGLEG'!A1" display="'MRLONGLEG'!A1"/>
    <hyperlink ref="A140" location="'MTK'!A1" display="'MTK'!A1"/>
    <hyperlink ref="A141" location="'MURRAY BARTSCH'!A1" display="'MURRAY BARTSCH'!A1"/>
    <hyperlink ref="A142" location="'MWK77'!A1" display="'MWK77'!A1"/>
    <hyperlink ref="A143" location="'NATHANGUN'!A1" display="'NATHANGUN'!A1"/>
    <hyperlink ref="A144" location="'NELSON1812'!A1" display="'NELSON1812'!A1"/>
    <hyperlink ref="A145" location="'NEMESIS'!A1" display="'NEMESIS'!A1"/>
    <hyperlink ref="A146" location="'NEUTRAL PARTY'!A1" display="'NEUTRAL PARTY'!A1"/>
    <hyperlink ref="A147" location="'NORT'!A1" display="'NORT'!A1"/>
    <hyperlink ref="A148" location="'O''BIE'!A1" display="'O''BIE'!A1"/>
    <hyperlink ref="A149" location="'OLDGOAT'!A1" display="'OLDGOAT'!A1"/>
    <hyperlink ref="A150" location="'ONKELHO'!A1" display="'ONKELHO'!A1"/>
    <hyperlink ref="A151" location="'OTTO'!A1" display="'OTTO'!A1"/>
    <hyperlink ref="A152" location="'PANZER LEHR'!A1" display="'PANZER LEHR'!A1"/>
    <hyperlink ref="A153" location="'PANZER_KRAUT'!A1" display="'PANZER_KRAUT'!A1"/>
    <hyperlink ref="A154" location="'PANZERBOB'!A1" display="'PANZERBOB'!A1"/>
    <hyperlink ref="A155" location="'PANZERMEISTER247'!A1" display="'PANZERMEISTER247'!A1"/>
    <hyperlink ref="A156" location="'PAUL KLIMSTRA'!A1" display="'PAUL KLIMSTRA'!A1"/>
    <hyperlink ref="A157" location="'PEKISCHE'!A1" display="'PEKISCHE'!A1"/>
    <hyperlink ref="A158" location="'PHILM'!A1" display="'PHILM'!A1"/>
    <hyperlink ref="A159" location="'PICCOLO LEGIONARIO'!A1" display="'PICCOLO LEGIONARIO'!A1"/>
    <hyperlink ref="A160" location="'PINCHY'!A1" display="'PINCHY'!A1"/>
    <hyperlink ref="A161" location="'POESEL71'!A1" display="'POESEL71'!A1"/>
    <hyperlink ref="A162" location="'POINT MAN'!A1" display="'POINT MAN'!A1"/>
    <hyperlink ref="A163" location="'PSOIKKELI'!A1" display="'PSOIKKELI'!A1"/>
    <hyperlink ref="A164" location="'QUINTE'!A1" display="'QUINTE'!A1"/>
    <hyperlink ref="A165" location="'RAGINGBUNNY'!A1" display="'RAGINGBUNNY'!A1"/>
    <hyperlink ref="A166" location="'REDCARD'!A1" display="'REDCARD'!A1"/>
    <hyperlink ref="A167" location="'REDTROOP44'!A1" display="'REDTROOP44'!A1"/>
    <hyperlink ref="A168" location="'REEEECH'!A1" display="'REEEECH'!A1"/>
    <hyperlink ref="A169" location="'RELIQMORTIS'!A1" display="'RELIQMORTIS'!A1"/>
    <hyperlink ref="A170" location="'RICHTIG'!A1" display="'RICHTIG'!A1"/>
    <hyperlink ref="A171" location="'RICO'!A1" display="'RICO'!A1"/>
    <hyperlink ref="A172" location="'ROBSLION'!A1" display="'ROBSLION'!A1"/>
    <hyperlink ref="A173" location="'ROCKETMAN'!A1" display="'ROCKETMAN'!A1"/>
    <hyperlink ref="A174" location="'RONNOC'!A1" display="'RONNOC'!A1"/>
    <hyperlink ref="A175" location="'SCIPIO'!A1" display="'SCIPIO'!A1"/>
    <hyperlink ref="A176" location="'SEPTIC LIMB'!A1" display="'SEPTIC LIMB'!A1"/>
    <hyperlink ref="A177" location="'SGT GRUNT'!A1" display="'SGT GRUNT'!A1"/>
    <hyperlink ref="A178" location="'SHOGGOT'!A1" display="'SHOGGOT'!A1"/>
    <hyperlink ref="A179" location="'SHORKER'!A1" display="'SHORKER'!A1"/>
    <hyperlink ref="A180" location="'SILENTOTTO41'!A1" display="'SILENTOTTO41'!A1"/>
    <hyperlink ref="A181" location="'SLIM'!A1" display="'SLIM'!A1"/>
    <hyperlink ref="A182" location="'SLYSNIPER'!A1" display="'SLYSNIPER'!A1"/>
    <hyperlink ref="A183" location="'SNOLS'!A1" display="'SNOLS'!A1"/>
    <hyperlink ref="A184" location="'SPIDEY'!A1" display="'SPIDEY'!A1"/>
    <hyperlink ref="A185" location="'SPITFIRE'!A1" display="'SPITFIRE'!A1"/>
    <hyperlink ref="A186" location="'SSPOOM'!A1" display="'SSPOOM'!A1"/>
    <hyperlink ref="A187" location="'STRACHWITZ'!A1" display="'STRACHWITZ'!A1"/>
    <hyperlink ref="A188" location="'SWANK'!A1" display="'SWANK'!A1"/>
    <hyperlink ref="A189" location="'SWASTAKOWEY'!A1" display="'SWASTAKOWEY'!A1"/>
    <hyperlink ref="A190" location="'TAKETHEBODY'!A1" display="'TAKETHEBODY'!A1"/>
    <hyperlink ref="A191" location="'TCHOUP'!A1" display="'TCHOUP'!A1"/>
    <hyperlink ref="A192" location="'TERRIBLEONE'!A1" display="'TERRIBLEONE'!A1"/>
    <hyperlink ref="A193" location="'THEAPOSTLE'!A1" display="'THEAPOSTLE'!A1"/>
    <hyperlink ref="A194" location="'THEO'!A1" display="'THEO'!A1"/>
    <hyperlink ref="A195" location="'TIGER67'!A1" display="'TIGER67'!A1"/>
    <hyperlink ref="A196" location="'TIMUA'!A1" display="'TIMUA'!A1"/>
    <hyperlink ref="A197" location="'TINMAN'!A1" display="'TINMAN'!A1"/>
    <hyperlink ref="A198" location="'TOASTMAYHEM'!A1" display="'TOASTMAYHEM'!A1"/>
    <hyperlink ref="A199" location="'TOBLAKAI'!A1" display="'TOBLAKAI'!A1"/>
    <hyperlink ref="A200" location="'ULTRADAVE'!A1" display="'ULTRADAVE'!A1"/>
    <hyperlink ref="A201" location="'VALKATOX'!A1" display="'VALKATOX'!A1"/>
    <hyperlink ref="A202" location="'VATUTIN'!A1" display="'VATUTIN'!A1"/>
    <hyperlink ref="A203" location="'VOLKSGRENADIER'!A1" display="'VOLKSGRENADIER'!A1"/>
    <hyperlink ref="A204" location="'VORTEX_RIKERS'!A1" display="'VORTEX_RIKERS'!A1"/>
    <hyperlink ref="A205" location="'WASTEMORELAND'!A1" display="'WASTEMORELAND'!A1"/>
    <hyperlink ref="A206" location="'WELLSONIAN'!A1" display="'WELLSONIAN'!A1"/>
    <hyperlink ref="A207" location="'WGBN1968'!A1" display="'WGBN1968'!A1"/>
    <hyperlink ref="A208" location="'WILDCARD'!A1" display="'WILDCARD'!A1"/>
    <hyperlink ref="A209" location="'WILKO'!A1" display="'WILKO'!A1"/>
    <hyperlink ref="A210" location="'WILL S'!A1" display="'WILL S'!A1"/>
    <hyperlink ref="A211" location="'WYNTERGREEN'!A1" display="'WYNTERGREEN'!A1"/>
    <hyperlink ref="A212" location="'XAVIER'!A1" display="'XAVIER'!A1"/>
    <hyperlink ref="A213" location="'ZINZAN'!A1" display="'ZINZAN'!A1"/>
  </hyperlinks>
  <pageMargins left="0.7" right="0.7" top="0.75" bottom="0.75" header="0.3" footer="0.3"/>
  <pageSetup fitToHeight="99" orientation="portrait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8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42767</v>
      </c>
      <c r="B4" s="40">
        <v>0.81874999999999998</v>
      </c>
      <c r="C4" s="41" t="s">
        <v>205</v>
      </c>
      <c r="D4" s="45" t="s">
        <v>121</v>
      </c>
      <c r="E4" s="42">
        <v>1977.3813456743758</v>
      </c>
      <c r="F4" s="41" t="s">
        <v>206</v>
      </c>
      <c r="G4" s="43">
        <v>1918.1660640417097</v>
      </c>
      <c r="H4" s="44">
        <f>ROUND(G4,0) - ROUND(G5, 0)</f>
        <v>-7</v>
      </c>
      <c r="I4" s="45"/>
    </row>
    <row r="5" spans="1:9" x14ac:dyDescent="0.25">
      <c r="A5" s="68">
        <v>42767</v>
      </c>
      <c r="B5" s="40">
        <v>0.80833333333333335</v>
      </c>
      <c r="C5" s="41" t="s">
        <v>205</v>
      </c>
      <c r="D5" s="45" t="s">
        <v>169</v>
      </c>
      <c r="E5" s="42">
        <v>2004.6530807808851</v>
      </c>
      <c r="F5" s="41" t="s">
        <v>206</v>
      </c>
      <c r="G5" s="62">
        <v>1925.3247993108969</v>
      </c>
      <c r="H5" s="44">
        <f>ROUND(G5,0) - ROUND(G6, 0)</f>
        <v>-7</v>
      </c>
      <c r="I5" s="45"/>
    </row>
    <row r="6" spans="1:9" x14ac:dyDescent="0.25">
      <c r="A6" s="68">
        <v>42767</v>
      </c>
      <c r="B6" s="40">
        <v>0.7944444444444444</v>
      </c>
      <c r="C6" s="41" t="s">
        <v>205</v>
      </c>
      <c r="D6" s="45" t="s">
        <v>139</v>
      </c>
      <c r="E6" s="42">
        <v>2063.469366295948</v>
      </c>
      <c r="F6" s="41" t="s">
        <v>206</v>
      </c>
      <c r="G6" s="62">
        <v>1932.0185872766015</v>
      </c>
      <c r="H6" s="44">
        <f>ROUND(G6,0) - ROUND(G7, 0)</f>
        <v>-6</v>
      </c>
      <c r="I6" s="45"/>
    </row>
    <row r="7" spans="1:9" x14ac:dyDescent="0.25">
      <c r="A7" s="69">
        <v>42767</v>
      </c>
      <c r="B7" s="33">
        <v>0.78402777777777777</v>
      </c>
      <c r="C7" s="34" t="s">
        <v>203</v>
      </c>
      <c r="D7" s="35" t="s">
        <v>167</v>
      </c>
      <c r="E7" s="36">
        <v>1963.7778177036691</v>
      </c>
      <c r="F7" s="34" t="s">
        <v>204</v>
      </c>
      <c r="G7" s="60">
        <v>1937.5504800583765</v>
      </c>
      <c r="H7" s="38">
        <f>ROUND(G7,0) - ROUND(G8, 0)</f>
        <v>10</v>
      </c>
      <c r="I7" s="39"/>
    </row>
    <row r="8" spans="1:9" x14ac:dyDescent="0.25">
      <c r="A8" s="68">
        <v>42767</v>
      </c>
      <c r="B8" s="40">
        <v>0.77708333333333335</v>
      </c>
      <c r="C8" s="41" t="s">
        <v>205</v>
      </c>
      <c r="D8" s="45" t="s">
        <v>91</v>
      </c>
      <c r="E8" s="42">
        <v>1977.2813326026887</v>
      </c>
      <c r="F8" s="41" t="s">
        <v>206</v>
      </c>
      <c r="G8" s="62">
        <v>1928.3209922953531</v>
      </c>
      <c r="H8" s="44">
        <f>ROUND(G8,0) - ROUND(G9, 0)</f>
        <v>-8</v>
      </c>
      <c r="I8" s="45"/>
    </row>
    <row r="9" spans="1:9" x14ac:dyDescent="0.25">
      <c r="A9" s="68">
        <v>42767</v>
      </c>
      <c r="B9" s="40">
        <v>0.77361111111111114</v>
      </c>
      <c r="C9" s="41" t="s">
        <v>205</v>
      </c>
      <c r="D9" s="45" t="s">
        <v>141</v>
      </c>
      <c r="E9" s="42">
        <v>1978.7073230398742</v>
      </c>
      <c r="F9" s="41" t="s">
        <v>206</v>
      </c>
      <c r="G9" s="62">
        <v>1935.7241320148637</v>
      </c>
      <c r="H9" s="44">
        <f>ROUND(G9,0) - ROUND(G10, 0)</f>
        <v>-7</v>
      </c>
      <c r="I9" s="45"/>
    </row>
    <row r="10" spans="1:9" x14ac:dyDescent="0.25">
      <c r="A10" s="69">
        <v>42736</v>
      </c>
      <c r="B10" s="33">
        <v>0.73958333333333337</v>
      </c>
      <c r="C10" s="34" t="s">
        <v>203</v>
      </c>
      <c r="D10" s="35" t="s">
        <v>90</v>
      </c>
      <c r="E10" s="36">
        <v>2065.210054671948</v>
      </c>
      <c r="F10" s="34" t="s">
        <v>204</v>
      </c>
      <c r="G10" s="60">
        <v>1943.2706670583718</v>
      </c>
      <c r="H10" s="38">
        <f>ROUND(G10,0) - ROUND(G11, 0)</f>
        <v>11</v>
      </c>
      <c r="I10" s="39"/>
    </row>
    <row r="11" spans="1:9" x14ac:dyDescent="0.25">
      <c r="A11" s="68">
        <v>42736</v>
      </c>
      <c r="B11" s="40">
        <v>0.71180555555555558</v>
      </c>
      <c r="C11" s="41" t="s">
        <v>205</v>
      </c>
      <c r="D11" s="45" t="s">
        <v>92</v>
      </c>
      <c r="E11" s="42">
        <v>2055.4398190689476</v>
      </c>
      <c r="F11" s="41" t="s">
        <v>206</v>
      </c>
      <c r="G11" s="62">
        <v>1931.775814198568</v>
      </c>
      <c r="H11" s="44">
        <f>ROUND(G11,0) - ROUND(G12, 0)</f>
        <v>-5</v>
      </c>
      <c r="I11" s="45"/>
    </row>
    <row r="12" spans="1:9" x14ac:dyDescent="0.25">
      <c r="A12" s="68">
        <v>42705</v>
      </c>
      <c r="B12" s="40">
        <v>0.75972222222222219</v>
      </c>
      <c r="C12" s="41" t="s">
        <v>205</v>
      </c>
      <c r="D12" s="45" t="s">
        <v>167</v>
      </c>
      <c r="E12" s="42">
        <v>1956.4946450281245</v>
      </c>
      <c r="F12" s="41" t="s">
        <v>206</v>
      </c>
      <c r="G12" s="62">
        <v>1937.4755893484842</v>
      </c>
      <c r="H12" s="44">
        <f>ROUND(G12,0) - ROUND(G13, 0)</f>
        <v>-5</v>
      </c>
      <c r="I12" s="45"/>
    </row>
    <row r="13" spans="1:9" x14ac:dyDescent="0.25">
      <c r="A13" s="59">
        <v>42644</v>
      </c>
      <c r="B13" s="33">
        <v>0.70833333333333304</v>
      </c>
      <c r="C13" s="34" t="s">
        <v>203</v>
      </c>
      <c r="D13" s="35" t="s">
        <v>169</v>
      </c>
      <c r="E13" s="36">
        <v>2012.8629727615321</v>
      </c>
      <c r="F13" s="34" t="s">
        <v>204</v>
      </c>
      <c r="G13" s="60">
        <v>1942.3902031969353</v>
      </c>
      <c r="H13" s="38">
        <f>ROUND(G13,0) - ROUND(G14, 0)</f>
        <v>6</v>
      </c>
      <c r="I13" s="39"/>
    </row>
    <row r="14" spans="1:9" x14ac:dyDescent="0.25">
      <c r="A14" s="61">
        <v>42644</v>
      </c>
      <c r="B14" s="40">
        <v>0.70833333333333304</v>
      </c>
      <c r="C14" s="41" t="s">
        <v>205</v>
      </c>
      <c r="D14" s="45" t="s">
        <v>38</v>
      </c>
      <c r="E14" s="42">
        <v>2014.1986987277558</v>
      </c>
      <c r="F14" s="41" t="s">
        <v>206</v>
      </c>
      <c r="G14" s="62">
        <v>1935.6776254495926</v>
      </c>
      <c r="H14" s="44">
        <f>ROUND(G14,0) - ROUND(G15, 0)</f>
        <v>-10</v>
      </c>
      <c r="I14" s="45"/>
    </row>
    <row r="15" spans="1:9" x14ac:dyDescent="0.25">
      <c r="A15" s="59">
        <v>42644</v>
      </c>
      <c r="B15" s="33">
        <v>0.70833333333333304</v>
      </c>
      <c r="C15" s="34" t="s">
        <v>203</v>
      </c>
      <c r="D15" s="35" t="s">
        <v>190</v>
      </c>
      <c r="E15" s="36">
        <v>2000</v>
      </c>
      <c r="F15" s="34" t="s">
        <v>204</v>
      </c>
      <c r="G15" s="60">
        <v>1945.6022331867889</v>
      </c>
      <c r="H15" s="38">
        <f>ROUND(G15,0) - ROUND(G16, 0)</f>
        <v>1</v>
      </c>
      <c r="I15" s="39"/>
    </row>
    <row r="16" spans="1:9" x14ac:dyDescent="0.25">
      <c r="A16" s="61">
        <v>42614</v>
      </c>
      <c r="B16" s="40">
        <v>0.70833333333333304</v>
      </c>
      <c r="C16" s="41" t="s">
        <v>205</v>
      </c>
      <c r="D16" s="45" t="s">
        <v>58</v>
      </c>
      <c r="E16" s="42">
        <v>1963.8742927306123</v>
      </c>
      <c r="F16" s="41" t="s">
        <v>206</v>
      </c>
      <c r="G16" s="62">
        <v>1944.5564292147892</v>
      </c>
      <c r="H16" s="44">
        <f>ROUND(G16,0) - ROUND(G17, 0)</f>
        <v>8</v>
      </c>
      <c r="I16" s="45"/>
    </row>
    <row r="17" spans="1:9" x14ac:dyDescent="0.25">
      <c r="A17" s="61">
        <v>42614</v>
      </c>
      <c r="B17" s="40">
        <v>0.70833333333333304</v>
      </c>
      <c r="C17" s="41" t="s">
        <v>205</v>
      </c>
      <c r="D17" s="45" t="s">
        <v>58</v>
      </c>
      <c r="E17" s="42">
        <v>1971.1432693076376</v>
      </c>
      <c r="F17" s="41" t="s">
        <v>206</v>
      </c>
      <c r="G17" s="62">
        <v>1936.8015443298893</v>
      </c>
      <c r="H17" s="44">
        <f>ROUND(G17,0) - ROUND(G18, 0)</f>
        <v>5</v>
      </c>
      <c r="I17" s="45"/>
    </row>
    <row r="18" spans="1:9" x14ac:dyDescent="0.25">
      <c r="A18" s="61">
        <v>42614</v>
      </c>
      <c r="B18" s="40">
        <v>0.70833333333333304</v>
      </c>
      <c r="C18" s="41" t="s">
        <v>205</v>
      </c>
      <c r="D18" s="45" t="s">
        <v>81</v>
      </c>
      <c r="E18" s="42">
        <v>2103.4061525714319</v>
      </c>
      <c r="F18" s="41" t="s">
        <v>206</v>
      </c>
      <c r="G18" s="62">
        <v>1932.0841146747066</v>
      </c>
      <c r="H18" s="44">
        <f>ROUND(G18,0) - ROUND(G19, 0)</f>
        <v>-29</v>
      </c>
      <c r="I18" s="45"/>
    </row>
    <row r="19" spans="1:9" x14ac:dyDescent="0.25">
      <c r="A19" s="8">
        <v>42583</v>
      </c>
      <c r="B19" s="10">
        <v>0.70833333333333304</v>
      </c>
      <c r="C19" s="18" t="s">
        <v>203</v>
      </c>
      <c r="D19" s="21" t="s">
        <v>169</v>
      </c>
      <c r="E19" s="26">
        <v>2013.875424706446</v>
      </c>
      <c r="F19" s="18" t="s">
        <v>269</v>
      </c>
      <c r="G19" s="30">
        <v>1961.4547363958893</v>
      </c>
      <c r="H19" s="7">
        <f>ROUND(G19,0) - ROUND(G20, 0)</f>
        <v>5</v>
      </c>
    </row>
    <row r="20" spans="1:9" x14ac:dyDescent="0.25">
      <c r="A20" s="61">
        <v>42583</v>
      </c>
      <c r="B20" s="40">
        <v>0.70833333333333304</v>
      </c>
      <c r="C20" s="41" t="s">
        <v>205</v>
      </c>
      <c r="D20" s="45" t="s">
        <v>81</v>
      </c>
      <c r="E20" s="42">
        <v>2087.7724392045193</v>
      </c>
      <c r="F20" s="41" t="s">
        <v>206</v>
      </c>
      <c r="G20" s="62">
        <v>1956.4987462763372</v>
      </c>
      <c r="H20" s="44">
        <f>ROUND(G20,0) - ROUND(G21, 0)</f>
        <v>6</v>
      </c>
      <c r="I20" s="45"/>
    </row>
    <row r="21" spans="1:9" x14ac:dyDescent="0.25">
      <c r="A21" s="61">
        <v>42583</v>
      </c>
      <c r="B21" s="40">
        <v>0.70833333333333304</v>
      </c>
      <c r="C21" s="41" t="s">
        <v>205</v>
      </c>
      <c r="D21" s="45" t="s">
        <v>38</v>
      </c>
      <c r="E21" s="42">
        <v>2002.5215281013484</v>
      </c>
      <c r="F21" s="41" t="s">
        <v>206</v>
      </c>
      <c r="G21" s="62">
        <v>1949.9403755744106</v>
      </c>
      <c r="H21" s="44">
        <f>ROUND(G21,0) - ROUND(G22, 0)</f>
        <v>-9</v>
      </c>
      <c r="I21" s="45"/>
    </row>
    <row r="22" spans="1:9" x14ac:dyDescent="0.25">
      <c r="A22" s="59">
        <v>42583</v>
      </c>
      <c r="B22" s="33">
        <v>0.70833333333333304</v>
      </c>
      <c r="C22" s="34" t="s">
        <v>203</v>
      </c>
      <c r="D22" s="35" t="s">
        <v>121</v>
      </c>
      <c r="E22" s="36">
        <v>1985.6566325104384</v>
      </c>
      <c r="F22" s="34" t="s">
        <v>204</v>
      </c>
      <c r="G22" s="60">
        <v>1959.1760124402863</v>
      </c>
      <c r="H22" s="38">
        <f>ROUND(G22,0) - ROUND(G23, 0)</f>
        <v>7</v>
      </c>
      <c r="I22" s="39"/>
    </row>
    <row r="23" spans="1:9" x14ac:dyDescent="0.25">
      <c r="A23" s="61">
        <v>42583</v>
      </c>
      <c r="B23" s="40">
        <v>0.70833333333333304</v>
      </c>
      <c r="C23" s="41" t="s">
        <v>205</v>
      </c>
      <c r="D23" s="45" t="s">
        <v>167</v>
      </c>
      <c r="E23" s="42">
        <v>1967.3978221978221</v>
      </c>
      <c r="F23" s="41" t="s">
        <v>206</v>
      </c>
      <c r="G23" s="62">
        <v>1951.8254057918145</v>
      </c>
      <c r="H23" s="44">
        <f>ROUND(G23,0) - ROUND(G24, 0)</f>
        <v>14</v>
      </c>
      <c r="I23" s="45"/>
    </row>
    <row r="24" spans="1:9" x14ac:dyDescent="0.25">
      <c r="A24" s="59">
        <v>42552</v>
      </c>
      <c r="B24" s="33">
        <v>0.70833333333333304</v>
      </c>
      <c r="C24" s="34" t="s">
        <v>203</v>
      </c>
      <c r="D24" s="35" t="s">
        <v>172</v>
      </c>
      <c r="E24" s="36">
        <v>2000</v>
      </c>
      <c r="F24" s="34" t="s">
        <v>204</v>
      </c>
      <c r="G24" s="60">
        <v>1938.1258221550393</v>
      </c>
      <c r="H24" s="38">
        <f>ROUND(G24,0) - ROUND(G25, 0)</f>
        <v>-1</v>
      </c>
      <c r="I24" s="39"/>
    </row>
    <row r="25" spans="1:9" x14ac:dyDescent="0.25">
      <c r="A25" s="8">
        <v>42552</v>
      </c>
      <c r="B25" s="10">
        <v>0.70833333333333304</v>
      </c>
      <c r="C25" s="18" t="s">
        <v>203</v>
      </c>
      <c r="D25" s="21" t="s">
        <v>167</v>
      </c>
      <c r="E25" s="26">
        <v>1994.1724003568477</v>
      </c>
      <c r="F25" s="18" t="s">
        <v>269</v>
      </c>
      <c r="G25" s="30">
        <v>1939.4501194763538</v>
      </c>
      <c r="H25" s="7">
        <f>ROUND(G25,0) - ROUND(G26, 0)</f>
        <v>-10</v>
      </c>
    </row>
    <row r="26" spans="1:9" x14ac:dyDescent="0.25">
      <c r="A26" s="59">
        <v>42552</v>
      </c>
      <c r="B26" s="33">
        <v>0.70833333333333304</v>
      </c>
      <c r="C26" s="34" t="s">
        <v>203</v>
      </c>
      <c r="D26" s="35" t="s">
        <v>167</v>
      </c>
      <c r="E26" s="36">
        <v>1992.9874931572861</v>
      </c>
      <c r="F26" s="34" t="s">
        <v>204</v>
      </c>
      <c r="G26" s="60">
        <v>1949.1062993961166</v>
      </c>
      <c r="H26" s="38">
        <f>ROUND(G26,0) - ROUND(G27, 0)</f>
        <v>7</v>
      </c>
      <c r="I26" s="39"/>
    </row>
    <row r="27" spans="1:9" x14ac:dyDescent="0.25">
      <c r="A27" s="61">
        <v>42552</v>
      </c>
      <c r="B27" s="40">
        <v>0.70833333333333304</v>
      </c>
      <c r="C27" s="41" t="s">
        <v>205</v>
      </c>
      <c r="D27" s="45" t="s">
        <v>38</v>
      </c>
      <c r="E27" s="42">
        <v>2002.4653600748782</v>
      </c>
      <c r="F27" s="41" t="s">
        <v>206</v>
      </c>
      <c r="G27" s="62">
        <v>1941.9695007600565</v>
      </c>
      <c r="H27" s="44">
        <f>ROUND(G27,0) - ROUND(G28, 0)</f>
        <v>-10</v>
      </c>
      <c r="I27" s="45"/>
    </row>
    <row r="28" spans="1:9" x14ac:dyDescent="0.25">
      <c r="A28" s="59">
        <v>42552</v>
      </c>
      <c r="B28" s="33">
        <v>0.70833333333333304</v>
      </c>
      <c r="C28" s="34" t="s">
        <v>203</v>
      </c>
      <c r="D28" s="35" t="s">
        <v>176</v>
      </c>
      <c r="E28" s="36">
        <v>2000</v>
      </c>
      <c r="F28" s="34" t="s">
        <v>204</v>
      </c>
      <c r="G28" s="60">
        <v>1951.746793375524</v>
      </c>
      <c r="H28" s="38">
        <f>ROUND(G28,0) - ROUND(G29, 0)</f>
        <v>-8</v>
      </c>
      <c r="I28" s="39"/>
    </row>
    <row r="29" spans="1:9" x14ac:dyDescent="0.25">
      <c r="A29" s="59">
        <v>42552</v>
      </c>
      <c r="B29" s="33">
        <v>0.70833333333333304</v>
      </c>
      <c r="C29" s="34" t="s">
        <v>203</v>
      </c>
      <c r="D29" s="35" t="s">
        <v>177</v>
      </c>
      <c r="E29" s="36">
        <v>2000</v>
      </c>
      <c r="F29" s="34" t="s">
        <v>204</v>
      </c>
      <c r="G29" s="60">
        <v>1960.314927889669</v>
      </c>
      <c r="H29" s="38">
        <f>ROUND(G29,0) - ROUND(G30, 0)</f>
        <v>6</v>
      </c>
      <c r="I29" s="39"/>
    </row>
    <row r="30" spans="1:9" x14ac:dyDescent="0.25">
      <c r="A30" s="59">
        <v>42522</v>
      </c>
      <c r="B30" s="33">
        <v>0.70833333333333304</v>
      </c>
      <c r="C30" s="34" t="s">
        <v>203</v>
      </c>
      <c r="D30" s="35" t="s">
        <v>168</v>
      </c>
      <c r="E30" s="36">
        <v>2000</v>
      </c>
      <c r="F30" s="34" t="s">
        <v>204</v>
      </c>
      <c r="G30" s="60">
        <v>1954.4639060861061</v>
      </c>
      <c r="H30" s="38">
        <f>ROUND(G30,0) - ROUND(G31, 0)</f>
        <v>6</v>
      </c>
      <c r="I30" s="39"/>
    </row>
    <row r="31" spans="1:9" x14ac:dyDescent="0.25">
      <c r="A31" s="61">
        <v>42522</v>
      </c>
      <c r="B31" s="40">
        <v>0.70833333333333304</v>
      </c>
      <c r="C31" s="41" t="s">
        <v>205</v>
      </c>
      <c r="D31" s="45" t="s">
        <v>169</v>
      </c>
      <c r="E31" s="42">
        <v>2000</v>
      </c>
      <c r="F31" s="41" t="s">
        <v>206</v>
      </c>
      <c r="G31" s="62">
        <v>1947.8953241815643</v>
      </c>
      <c r="H31" s="44">
        <f>ROUND(G31,0) - ROUND(G32, 0)</f>
        <v>7</v>
      </c>
      <c r="I31" s="45"/>
    </row>
    <row r="32" spans="1:9" x14ac:dyDescent="0.25">
      <c r="A32" s="61">
        <v>42522</v>
      </c>
      <c r="B32" s="40">
        <v>0.70833333333333304</v>
      </c>
      <c r="C32" s="41" t="s">
        <v>205</v>
      </c>
      <c r="D32" s="45" t="s">
        <v>164</v>
      </c>
      <c r="E32" s="42">
        <v>1994.523361701511</v>
      </c>
      <c r="F32" s="41" t="s">
        <v>206</v>
      </c>
      <c r="G32" s="62">
        <v>1940.6104898135736</v>
      </c>
      <c r="H32" s="44">
        <f>ROUND(G32,0) - ROUND(G33, 0)</f>
        <v>6</v>
      </c>
      <c r="I32" s="45"/>
    </row>
    <row r="33" spans="1:9" x14ac:dyDescent="0.25">
      <c r="A33" s="61">
        <v>42522</v>
      </c>
      <c r="B33" s="40">
        <v>0.70833333333333304</v>
      </c>
      <c r="C33" s="41" t="s">
        <v>205</v>
      </c>
      <c r="D33" s="45" t="s">
        <v>81</v>
      </c>
      <c r="E33" s="42">
        <v>2063.4014105038273</v>
      </c>
      <c r="F33" s="41" t="s">
        <v>206</v>
      </c>
      <c r="G33" s="62">
        <v>1935.0128851642291</v>
      </c>
      <c r="H33" s="44">
        <f>ROUND(G33,0) - ROUND(G34, 0)</f>
        <v>7</v>
      </c>
      <c r="I33" s="45"/>
    </row>
    <row r="34" spans="1:9" x14ac:dyDescent="0.25">
      <c r="A34" s="61">
        <v>42522</v>
      </c>
      <c r="B34" s="40">
        <v>0.70833333333333304</v>
      </c>
      <c r="C34" s="41" t="s">
        <v>205</v>
      </c>
      <c r="D34" s="45" t="s">
        <v>170</v>
      </c>
      <c r="E34" s="42">
        <v>1994.3823777786424</v>
      </c>
      <c r="F34" s="41" t="s">
        <v>206</v>
      </c>
      <c r="G34" s="62">
        <v>1928.0230328814491</v>
      </c>
      <c r="H34" s="44">
        <f>ROUND(G34,0) - ROUND(G35, 0)</f>
        <v>-17</v>
      </c>
      <c r="I34" s="45"/>
    </row>
    <row r="35" spans="1:9" x14ac:dyDescent="0.25">
      <c r="A35" s="61">
        <v>42491</v>
      </c>
      <c r="B35" s="40">
        <v>0.70833333333333304</v>
      </c>
      <c r="C35" s="41" t="s">
        <v>205</v>
      </c>
      <c r="D35" s="45" t="s">
        <v>164</v>
      </c>
      <c r="E35" s="42">
        <v>1993.9088091797107</v>
      </c>
      <c r="F35" s="41" t="s">
        <v>206</v>
      </c>
      <c r="G35" s="62">
        <v>1944.7519838234255</v>
      </c>
      <c r="H35" s="44">
        <f>ROUND(G35,0) - ROUND(G36, 0)</f>
        <v>-6</v>
      </c>
      <c r="I35" s="45"/>
    </row>
    <row r="36" spans="1:9" x14ac:dyDescent="0.25">
      <c r="A36" s="61">
        <v>42095</v>
      </c>
      <c r="B36" s="40">
        <v>0.70833333333333304</v>
      </c>
      <c r="C36" s="41" t="s">
        <v>205</v>
      </c>
      <c r="D36" s="45" t="s">
        <v>76</v>
      </c>
      <c r="E36" s="42">
        <v>2012.1880468252459</v>
      </c>
      <c r="F36" s="41" t="s">
        <v>206</v>
      </c>
      <c r="G36" s="62">
        <v>1950.923277863702</v>
      </c>
      <c r="H36" s="44">
        <f>ROUND(G36,0) - ROUND(G37, 0)</f>
        <v>0</v>
      </c>
      <c r="I36" s="45"/>
    </row>
    <row r="37" spans="1:9" x14ac:dyDescent="0.25">
      <c r="A37" s="8">
        <v>42095</v>
      </c>
      <c r="B37" s="10">
        <v>0.70833333333333304</v>
      </c>
      <c r="C37" s="18" t="s">
        <v>205</v>
      </c>
      <c r="D37" t="s">
        <v>38</v>
      </c>
      <c r="E37" s="26">
        <v>1972.1102205860989</v>
      </c>
      <c r="F37" s="18" t="s">
        <v>269</v>
      </c>
      <c r="G37" s="30">
        <v>1951.3755879778446</v>
      </c>
      <c r="H37" s="7">
        <f>ROUND(G37,0) - ROUND(G38, 0)</f>
        <v>-6</v>
      </c>
    </row>
    <row r="38" spans="1:9" x14ac:dyDescent="0.25">
      <c r="A38" s="61">
        <v>42064</v>
      </c>
      <c r="B38" s="40">
        <v>0.75</v>
      </c>
      <c r="C38" s="41" t="s">
        <v>205</v>
      </c>
      <c r="D38" s="45" t="s">
        <v>38</v>
      </c>
      <c r="E38" s="42">
        <v>1964.5786843695116</v>
      </c>
      <c r="F38" s="41" t="s">
        <v>206</v>
      </c>
      <c r="G38" s="62">
        <v>1957.2963115024224</v>
      </c>
      <c r="H38" s="44">
        <f>ROUND(G38,0) - ROUND(G39, 0)</f>
        <v>-6</v>
      </c>
      <c r="I38" s="45"/>
    </row>
    <row r="39" spans="1:9" x14ac:dyDescent="0.25">
      <c r="A39" s="61">
        <v>42064</v>
      </c>
      <c r="B39" s="40">
        <v>0.70833333333333304</v>
      </c>
      <c r="C39" s="41" t="s">
        <v>205</v>
      </c>
      <c r="D39" s="45" t="s">
        <v>76</v>
      </c>
      <c r="E39" s="42">
        <v>2000</v>
      </c>
      <c r="F39" s="41" t="s">
        <v>206</v>
      </c>
      <c r="G39" s="62">
        <v>1963.4155490180281</v>
      </c>
      <c r="H39" s="44">
        <f>ROUND(G39,0) - ROUND(G40, 0)</f>
        <v>6</v>
      </c>
      <c r="I39" s="45"/>
    </row>
    <row r="40" spans="1:9" x14ac:dyDescent="0.25">
      <c r="A40" s="61">
        <v>42064</v>
      </c>
      <c r="B40" s="40">
        <v>0.70833333333333304</v>
      </c>
      <c r="C40" s="41" t="s">
        <v>205</v>
      </c>
      <c r="D40" s="45" t="s">
        <v>70</v>
      </c>
      <c r="E40" s="42">
        <v>2000.1531694430228</v>
      </c>
      <c r="F40" s="41" t="s">
        <v>206</v>
      </c>
      <c r="G40" s="62">
        <v>1956.661708820759</v>
      </c>
      <c r="H40" s="44">
        <f>ROUND(G40,0) - ROUND(G41, 0)</f>
        <v>-8</v>
      </c>
      <c r="I40" s="45"/>
    </row>
    <row r="41" spans="1:9" x14ac:dyDescent="0.25">
      <c r="A41" s="59">
        <v>42064</v>
      </c>
      <c r="B41" s="33">
        <v>0.70833333333333304</v>
      </c>
      <c r="C41" s="34" t="s">
        <v>203</v>
      </c>
      <c r="D41" s="35" t="s">
        <v>38</v>
      </c>
      <c r="E41" s="36">
        <v>1986.6164100059646</v>
      </c>
      <c r="F41" s="34" t="s">
        <v>204</v>
      </c>
      <c r="G41" s="60">
        <v>1964.8278477190097</v>
      </c>
      <c r="H41" s="38">
        <f>ROUND(G41,0) - ROUND(G42, 0)</f>
        <v>-5</v>
      </c>
      <c r="I41" s="39"/>
    </row>
    <row r="42" spans="1:9" x14ac:dyDescent="0.25">
      <c r="A42" s="61">
        <v>42036</v>
      </c>
      <c r="B42" s="40">
        <v>0.70833333333333304</v>
      </c>
      <c r="C42" s="41" t="s">
        <v>205</v>
      </c>
      <c r="D42" s="45" t="s">
        <v>33</v>
      </c>
      <c r="E42" s="42">
        <v>1986.7373964584513</v>
      </c>
      <c r="F42" s="41" t="s">
        <v>206</v>
      </c>
      <c r="G42" s="62">
        <v>1970.3187746234146</v>
      </c>
      <c r="H42" s="44">
        <f>ROUND(G42,0) - ROUND(G43, 0)</f>
        <v>-8</v>
      </c>
      <c r="I42" s="45"/>
    </row>
    <row r="43" spans="1:9" x14ac:dyDescent="0.25">
      <c r="A43" s="61">
        <v>41883</v>
      </c>
      <c r="B43" s="40">
        <v>0.70833333333333304</v>
      </c>
      <c r="C43" s="41" t="s">
        <v>205</v>
      </c>
      <c r="D43" s="45" t="s">
        <v>23</v>
      </c>
      <c r="E43" s="42">
        <v>2014.7222792376685</v>
      </c>
      <c r="F43" s="41" t="s">
        <v>206</v>
      </c>
      <c r="G43" s="62">
        <v>1977.650931152431</v>
      </c>
      <c r="H43" s="44">
        <f>ROUND(G43,0) - ROUND(G44, 0)</f>
        <v>-7</v>
      </c>
      <c r="I43" s="45"/>
    </row>
    <row r="44" spans="1:9" x14ac:dyDescent="0.25">
      <c r="A44" s="61">
        <v>41852</v>
      </c>
      <c r="B44" s="40">
        <v>0.75</v>
      </c>
      <c r="C44" s="41" t="s">
        <v>205</v>
      </c>
      <c r="D44" s="45" t="s">
        <v>38</v>
      </c>
      <c r="E44" s="42">
        <v>1985.094849197008</v>
      </c>
      <c r="F44" s="41" t="s">
        <v>206</v>
      </c>
      <c r="G44" s="62">
        <v>1984.5436046541454</v>
      </c>
      <c r="H44" s="44">
        <f>ROUND(G44,0) - ROUND(G45, 0)</f>
        <v>-7</v>
      </c>
      <c r="I44" s="45"/>
    </row>
    <row r="45" spans="1:9" x14ac:dyDescent="0.25">
      <c r="A45" s="61">
        <v>41852</v>
      </c>
      <c r="B45" s="40">
        <v>0.70833333333333304</v>
      </c>
      <c r="C45" s="41" t="s">
        <v>205</v>
      </c>
      <c r="D45" s="45" t="s">
        <v>38</v>
      </c>
      <c r="E45" s="42">
        <v>2000</v>
      </c>
      <c r="F45" s="41" t="s">
        <v>206</v>
      </c>
      <c r="G45" s="62">
        <v>1992.2221920287247</v>
      </c>
      <c r="H45" s="44">
        <f>ROUND(G45,0) - ROUND(G46, 0)</f>
        <v>-8</v>
      </c>
      <c r="I45" s="45"/>
    </row>
    <row r="46" spans="1:9" x14ac:dyDescent="0.25">
      <c r="A46" s="61">
        <v>41821</v>
      </c>
      <c r="B46" s="40">
        <v>0.75</v>
      </c>
      <c r="C46" s="41" t="s">
        <v>205</v>
      </c>
      <c r="D46" s="45" t="s">
        <v>31</v>
      </c>
      <c r="E46" s="42">
        <v>1993.2855777160653</v>
      </c>
      <c r="F46" s="41" t="s">
        <v>206</v>
      </c>
      <c r="G46" s="62">
        <v>1999.7537893754886</v>
      </c>
      <c r="H46" s="44">
        <f>ROUND(G46,0) - ROUND(G47, 0)</f>
        <v>-7</v>
      </c>
      <c r="I46" s="45"/>
    </row>
    <row r="47" spans="1:9" x14ac:dyDescent="0.25">
      <c r="A47" s="59">
        <v>41821</v>
      </c>
      <c r="B47" s="33">
        <v>0.70833333333333304</v>
      </c>
      <c r="C47" s="34" t="s">
        <v>203</v>
      </c>
      <c r="D47" s="35" t="s">
        <v>31</v>
      </c>
      <c r="E47" s="36">
        <v>2000</v>
      </c>
      <c r="F47" s="34" t="s">
        <v>204</v>
      </c>
      <c r="G47" s="60">
        <v>2006.7144222839347</v>
      </c>
      <c r="H47" s="38">
        <f>ROUND(G47,0) - ROUND(G48, 0)</f>
        <v>7</v>
      </c>
      <c r="I47" s="39"/>
    </row>
    <row r="48" spans="1:9" x14ac:dyDescent="0.25">
      <c r="A48" s="179" t="s">
        <v>199</v>
      </c>
      <c r="B48" s="17" t="s">
        <v>200</v>
      </c>
      <c r="C48" s="19" t="s">
        <v>200</v>
      </c>
      <c r="D48" s="15" t="s">
        <v>200</v>
      </c>
      <c r="E48" s="27" t="s">
        <v>201</v>
      </c>
      <c r="F48" s="19" t="s">
        <v>200</v>
      </c>
      <c r="G48" s="30">
        <v>2000</v>
      </c>
      <c r="H48" s="20" t="s">
        <v>201</v>
      </c>
    </row>
  </sheetData>
  <sortState ref="A4:H4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7" location="'HEDGEHOG'!c1" display="'HEDGEHOG'!c1"/>
    <hyperlink ref="D46" location="'HEDGEHOG'!c1" display="'HEDGEHOG'!c1"/>
    <hyperlink ref="D45" location="'BOOTIE'!c1" display="'BOOTIE'!c1"/>
    <hyperlink ref="D44" location="'BOOTIE'!c1" display="'BOOTIE'!c1"/>
    <hyperlink ref="D43" location="'STRACHWITZ'!c1" display="'STRACHWITZ'!c1"/>
    <hyperlink ref="D42" location="'MRLONGLEG'!c1" display="'MRLONGLEG'!c1"/>
    <hyperlink ref="D39" location="'DELLIEJONUT'!c1" display="'DELLIEJONUT'!c1"/>
    <hyperlink ref="D40" location="'BULLMAN'!c1" display="'BULLMAN'!c1"/>
    <hyperlink ref="D41" location="'BOOTIE'!c1" display="'BOOTIE'!c1"/>
    <hyperlink ref="D38" location="'BOOTIE'!c1" display="'BOOTIE'!c1"/>
    <hyperlink ref="D36" location="'DELLIEJONUT'!c1" display="'DELLIEJONUT'!c1"/>
    <hyperlink ref="D37" location="'BOOTIE'!c1" display="'BOOTIE'!c1"/>
    <hyperlink ref="D35" location="'LETHAL'!c1" display="'LETHAL'!c1"/>
    <hyperlink ref="D30" location="'MCRANN'!c1" display="'MCRANN'!c1"/>
    <hyperlink ref="D31" location="'SPIDEY'!c1" display="'SPIDEY'!c1"/>
    <hyperlink ref="D32" location="'LETHAL'!c1" display="'LETHAL'!c1"/>
    <hyperlink ref="D33" location="'MEAT GRINDER'!c1" display="'MEAT GRINDER'!c1"/>
    <hyperlink ref="D34" location="'SWASTAKOWEY'!c1" display="'SWASTAKOWEY'!c1"/>
    <hyperlink ref="D24" location="'ERDELJANUS'!c1" display="'ERDELJANUS'!c1"/>
    <hyperlink ref="D25" location="'BUCKYKATT'!c1" display="'BUCKYKATT'!c1"/>
    <hyperlink ref="D26" location="'BUCKYKATT'!c1" display="'BUCKYKATT'!c1"/>
    <hyperlink ref="D27" location="'BOOTIE'!c1" display="'BOOTIE'!c1"/>
    <hyperlink ref="D28" location="'MAXIMDIM'!c1" display="'MAXIMDIM'!c1"/>
    <hyperlink ref="D29" location="'COFFEEANDMILK'!c1" display="'COFFEEANDMILK'!c1"/>
    <hyperlink ref="D19" location="'SPIDEY'!c1" display="'SPIDEY'!c1"/>
    <hyperlink ref="D20" location="'MEAT GRINDER'!c1" display="'MEAT GRINDER'!c1"/>
    <hyperlink ref="D21" location="'BOOTIE'!c1" display="'BOOTIE'!c1"/>
    <hyperlink ref="D22" location="'CATGH'!c1" display="'CATGH'!c1"/>
    <hyperlink ref="D23" location="'BUCKYKATT'!c1" display="'BUCKYKATT'!c1"/>
    <hyperlink ref="D16" location="'DASTIGER'!c1" display="'DASTIGER'!c1"/>
    <hyperlink ref="D17" location="'DASTIGER'!c1" display="'DASTIGER'!c1"/>
    <hyperlink ref="D18" location="'MEAT GRINDER'!c1" display="'MEAT GRINDER'!c1"/>
    <hyperlink ref="D13" location="'SPIDEY'!c1" display="'SPIDEY'!c1"/>
    <hyperlink ref="D14" location="'BOOTIE'!c1" display="'BOOTIE'!c1"/>
    <hyperlink ref="D15" location="'MORRIGAN'!c1" display="'MORRIGAN'!c1"/>
    <hyperlink ref="D12" location="'BUCKYKATT'!c1" display="'BUCKYKATT'!c1"/>
    <hyperlink ref="D11" location="'NORT'!c1" display="'NORT'!c1"/>
    <hyperlink ref="D10" location="'PEKISCHE'!c1" display="'PEKISCHE'!c1"/>
    <hyperlink ref="D9" location="'HAMROCK'!c1" display="'HAMROCK'!c1"/>
    <hyperlink ref="D8" location="'EXAMINER2'!c1" display="'EXAMINER2'!c1"/>
    <hyperlink ref="D7" location="'BUCKYKATT'!c1" display="'BUCKYKATT'!c1"/>
    <hyperlink ref="D6" location="'WILL S'!c1" display="'WILL S'!c1"/>
    <hyperlink ref="D5" location="'SPIDEY'!c1" display="'SPIDEY'!c1"/>
    <hyperlink ref="D4" location="'CATGH'!c1" display="'CATGH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94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42676</v>
      </c>
      <c r="B4" s="40">
        <v>0.72222222222222221</v>
      </c>
      <c r="C4" s="41" t="s">
        <v>205</v>
      </c>
      <c r="D4" s="45" t="s">
        <v>295</v>
      </c>
      <c r="E4" s="42">
        <v>2007.4945585320631</v>
      </c>
      <c r="F4" s="41" t="s">
        <v>206</v>
      </c>
      <c r="G4" s="43">
        <v>1962.4160225086437</v>
      </c>
      <c r="H4" s="44">
        <f>ROUND(G4,0) - ROUND(G5, 0)</f>
        <v>-7</v>
      </c>
      <c r="I4" s="45"/>
    </row>
    <row r="5" spans="1:9" x14ac:dyDescent="0.25">
      <c r="A5" s="68">
        <v>42676</v>
      </c>
      <c r="B5" s="40">
        <v>0.71875</v>
      </c>
      <c r="C5" s="41" t="s">
        <v>205</v>
      </c>
      <c r="D5" s="45" t="s">
        <v>295</v>
      </c>
      <c r="E5" s="42">
        <v>2001.2667754299205</v>
      </c>
      <c r="F5" s="41" t="s">
        <v>206</v>
      </c>
      <c r="G5" s="62">
        <v>1969.135635839996</v>
      </c>
      <c r="H5" s="44">
        <f>ROUND(G5,0) - ROUND(G6, 0)</f>
        <v>-7</v>
      </c>
      <c r="I5" s="45"/>
    </row>
    <row r="6" spans="1:9" x14ac:dyDescent="0.25">
      <c r="A6" s="8">
        <v>42644</v>
      </c>
      <c r="B6" s="10">
        <v>0.70833333333333304</v>
      </c>
      <c r="C6" s="18" t="s">
        <v>203</v>
      </c>
      <c r="D6" s="21" t="s">
        <v>90</v>
      </c>
      <c r="E6" s="26">
        <v>2070.5883040633103</v>
      </c>
      <c r="F6" s="18" t="s">
        <v>269</v>
      </c>
      <c r="G6" s="30">
        <v>1976.1355111293378</v>
      </c>
      <c r="H6" s="7">
        <f>ROUND(G6,0) - ROUND(G7, 0)</f>
        <v>-4</v>
      </c>
    </row>
    <row r="7" spans="1:9" x14ac:dyDescent="0.25">
      <c r="A7" s="61">
        <v>42614</v>
      </c>
      <c r="B7" s="40">
        <v>0.70833333333333304</v>
      </c>
      <c r="C7" s="41" t="s">
        <v>205</v>
      </c>
      <c r="D7" s="45" t="s">
        <v>139</v>
      </c>
      <c r="E7" s="42">
        <v>2030.1376367822386</v>
      </c>
      <c r="F7" s="41" t="s">
        <v>206</v>
      </c>
      <c r="G7" s="62">
        <v>1980.4685567067584</v>
      </c>
      <c r="H7" s="44">
        <f>ROUND(G7,0) - ROUND(G8, 0)</f>
        <v>6</v>
      </c>
      <c r="I7" s="45"/>
    </row>
    <row r="8" spans="1:9" x14ac:dyDescent="0.25">
      <c r="A8" s="61">
        <v>42614</v>
      </c>
      <c r="B8" s="40">
        <v>0.70833333333333304</v>
      </c>
      <c r="C8" s="41" t="s">
        <v>205</v>
      </c>
      <c r="D8" s="45" t="s">
        <v>139</v>
      </c>
      <c r="E8" s="42">
        <v>2036.0285821748469</v>
      </c>
      <c r="F8" s="41" t="s">
        <v>206</v>
      </c>
      <c r="G8" s="62">
        <v>1974.1094283623363</v>
      </c>
      <c r="H8" s="44">
        <f>ROUND(G8,0) - ROUND(G9, 0)</f>
        <v>-13</v>
      </c>
      <c r="I8" s="45"/>
    </row>
    <row r="9" spans="1:9" x14ac:dyDescent="0.25">
      <c r="A9" s="8">
        <v>42552</v>
      </c>
      <c r="B9" s="10">
        <v>0.70833333333333304</v>
      </c>
      <c r="C9" s="18" t="s">
        <v>205</v>
      </c>
      <c r="D9" s="184" t="s">
        <v>139</v>
      </c>
      <c r="E9" s="26">
        <v>1997.1233587025422</v>
      </c>
      <c r="F9" s="18" t="s">
        <v>269</v>
      </c>
      <c r="G9" s="30">
        <v>1987.0893982171608</v>
      </c>
      <c r="H9" s="7">
        <f>ROUND(G9,0) - ROUND(G10, 0)</f>
        <v>0</v>
      </c>
    </row>
    <row r="10" spans="1:9" x14ac:dyDescent="0.25">
      <c r="A10" s="61">
        <v>42186</v>
      </c>
      <c r="B10" s="40">
        <v>0.75</v>
      </c>
      <c r="C10" s="41" t="s">
        <v>205</v>
      </c>
      <c r="D10" s="45" t="s">
        <v>42</v>
      </c>
      <c r="E10" s="42">
        <v>2027.419502744955</v>
      </c>
      <c r="F10" s="41" t="s">
        <v>206</v>
      </c>
      <c r="G10" s="62">
        <v>1986.8703217294228</v>
      </c>
      <c r="H10" s="44">
        <f>ROUND(G10,0) - ROUND(G11, 0)</f>
        <v>-7</v>
      </c>
      <c r="I10" s="45"/>
    </row>
    <row r="11" spans="1:9" x14ac:dyDescent="0.25">
      <c r="A11" s="61">
        <v>42186</v>
      </c>
      <c r="B11" s="40">
        <v>0.70833333333333304</v>
      </c>
      <c r="C11" s="41" t="s">
        <v>205</v>
      </c>
      <c r="D11" s="45" t="s">
        <v>42</v>
      </c>
      <c r="E11" s="42">
        <v>2021.1072182285857</v>
      </c>
      <c r="F11" s="41" t="s">
        <v>206</v>
      </c>
      <c r="G11" s="62">
        <v>1993.6877154836307</v>
      </c>
      <c r="H11" s="44">
        <f>ROUND(G11,0) - ROUND(G12, 0)</f>
        <v>-6</v>
      </c>
      <c r="I11" s="45"/>
    </row>
    <row r="12" spans="1:9" x14ac:dyDescent="0.25">
      <c r="A12" s="179" t="s">
        <v>199</v>
      </c>
      <c r="B12" s="17" t="s">
        <v>200</v>
      </c>
      <c r="C12" s="19" t="s">
        <v>200</v>
      </c>
      <c r="D12" s="15" t="s">
        <v>200</v>
      </c>
      <c r="E12" s="27" t="s">
        <v>201</v>
      </c>
      <c r="F12" s="19" t="s">
        <v>200</v>
      </c>
      <c r="G12" s="30">
        <v>2000</v>
      </c>
      <c r="H12" s="20" t="s">
        <v>201</v>
      </c>
    </row>
  </sheetData>
  <sortState ref="A4:H1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1" location="'SHORKER'!c1" display="'SHORKER'!c1"/>
    <hyperlink ref="D10" location="'SHORKER'!c1" display="'SHORKER'!c1"/>
    <hyperlink ref="D9" location="'WILL S'!c1" display="'WILL S'!c1"/>
    <hyperlink ref="D7" location="'WILL S'!c1" display="'WILL S'!c1"/>
    <hyperlink ref="D8" location="'WILL S'!c1" display="'WILL S'!c1"/>
    <hyperlink ref="D6" location="'PEKISCHE'!c1" display="'PEKISCHE'!c1"/>
    <hyperlink ref="D5" location="'EURI'!c1" display="'EURI'!c1"/>
    <hyperlink ref="D4" location="'EURI'!c1" display="'EURI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56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7">
        <v>43041</v>
      </c>
      <c r="B4" s="10">
        <v>0.72916666666666663</v>
      </c>
      <c r="C4" s="18" t="s">
        <v>205</v>
      </c>
      <c r="D4" s="184" t="s">
        <v>139</v>
      </c>
      <c r="E4" s="26">
        <v>2109.2957525123647</v>
      </c>
      <c r="F4" s="18" t="s">
        <v>269</v>
      </c>
      <c r="G4" s="63">
        <v>2028.8051682108442</v>
      </c>
      <c r="H4" s="7">
        <f>ROUND(G4,0) - ROUND(G5, 0)</f>
        <v>2</v>
      </c>
    </row>
    <row r="5" spans="1:9" x14ac:dyDescent="0.25">
      <c r="A5" s="69">
        <v>43007</v>
      </c>
      <c r="B5" s="33">
        <v>0.71527777777777779</v>
      </c>
      <c r="C5" s="34" t="s">
        <v>203</v>
      </c>
      <c r="D5" s="35" t="s">
        <v>51</v>
      </c>
      <c r="E5" s="36">
        <v>1954.1044245855735</v>
      </c>
      <c r="F5" s="34" t="s">
        <v>204</v>
      </c>
      <c r="G5" s="60">
        <v>2027.2568943043161</v>
      </c>
      <c r="H5" s="38">
        <f>ROUND(G5,0) - ROUND(G6, 0)</f>
        <v>5</v>
      </c>
      <c r="I5" s="39"/>
    </row>
    <row r="6" spans="1:9" x14ac:dyDescent="0.25">
      <c r="A6" s="69">
        <v>42887</v>
      </c>
      <c r="B6" s="33">
        <v>0.73611111111111116</v>
      </c>
      <c r="C6" s="34" t="s">
        <v>203</v>
      </c>
      <c r="D6" s="35" t="s">
        <v>58</v>
      </c>
      <c r="E6" s="36">
        <v>1987.3132717814117</v>
      </c>
      <c r="F6" s="34" t="s">
        <v>204</v>
      </c>
      <c r="G6" s="60">
        <v>2021.8219808787576</v>
      </c>
      <c r="H6" s="38">
        <f>ROUND(G6,0) - ROUND(G7, 0)</f>
        <v>6</v>
      </c>
      <c r="I6" s="39"/>
    </row>
    <row r="7" spans="1:9" x14ac:dyDescent="0.25">
      <c r="A7" s="69">
        <v>42676</v>
      </c>
      <c r="B7" s="33">
        <v>0.73611111111111116</v>
      </c>
      <c r="C7" s="34" t="s">
        <v>203</v>
      </c>
      <c r="D7" s="35" t="s">
        <v>58</v>
      </c>
      <c r="E7" s="36">
        <v>1995.5831115365054</v>
      </c>
      <c r="F7" s="34" t="s">
        <v>204</v>
      </c>
      <c r="G7" s="60">
        <v>2015.6548153970616</v>
      </c>
      <c r="H7" s="38">
        <f>ROUND(G7,0) - ROUND(G8, 0)</f>
        <v>7</v>
      </c>
      <c r="I7" s="39"/>
    </row>
    <row r="8" spans="1:9" x14ac:dyDescent="0.25">
      <c r="A8" s="59">
        <v>42522</v>
      </c>
      <c r="B8" s="33">
        <v>0.75</v>
      </c>
      <c r="C8" s="34" t="s">
        <v>203</v>
      </c>
      <c r="D8" s="35" t="s">
        <v>42</v>
      </c>
      <c r="E8" s="36">
        <v>2094.5063229594834</v>
      </c>
      <c r="F8" s="34" t="s">
        <v>204</v>
      </c>
      <c r="G8" s="60">
        <v>2009.2090681142206</v>
      </c>
      <c r="H8" s="38">
        <f>ROUND(G8,0) - ROUND(G9, 0)</f>
        <v>8</v>
      </c>
      <c r="I8" s="39"/>
    </row>
    <row r="9" spans="1:9" x14ac:dyDescent="0.25">
      <c r="A9" s="61">
        <v>42522</v>
      </c>
      <c r="B9" s="40">
        <v>0.70833333333333304</v>
      </c>
      <c r="C9" s="41" t="s">
        <v>205</v>
      </c>
      <c r="D9" s="45" t="s">
        <v>42</v>
      </c>
      <c r="E9" s="42">
        <v>2089.9546098027959</v>
      </c>
      <c r="F9" s="41" t="s">
        <v>206</v>
      </c>
      <c r="G9" s="62">
        <v>2000.7203605504985</v>
      </c>
      <c r="H9" s="44">
        <f>ROUND(G9,0) - ROUND(G10, 0)</f>
        <v>-5</v>
      </c>
      <c r="I9" s="45"/>
    </row>
    <row r="10" spans="1:9" x14ac:dyDescent="0.25">
      <c r="A10" s="59">
        <v>42491</v>
      </c>
      <c r="B10" s="33">
        <v>0.70833333333333304</v>
      </c>
      <c r="C10" s="34" t="s">
        <v>203</v>
      </c>
      <c r="D10" s="35" t="s">
        <v>139</v>
      </c>
      <c r="E10" s="36">
        <v>1995.0797460705569</v>
      </c>
      <c r="F10" s="34" t="s">
        <v>204</v>
      </c>
      <c r="G10" s="60">
        <v>2005.8692419087959</v>
      </c>
      <c r="H10" s="38">
        <f>ROUND(G10,0) - ROUND(G11, 0)</f>
        <v>8</v>
      </c>
      <c r="I10" s="39"/>
    </row>
    <row r="11" spans="1:9" x14ac:dyDescent="0.25">
      <c r="A11" s="61">
        <v>42401</v>
      </c>
      <c r="B11" s="40">
        <v>0.70833333333333304</v>
      </c>
      <c r="C11" s="41" t="s">
        <v>205</v>
      </c>
      <c r="D11" s="45" t="s">
        <v>25</v>
      </c>
      <c r="E11" s="42">
        <v>2082.6235940756324</v>
      </c>
      <c r="F11" s="41" t="s">
        <v>206</v>
      </c>
      <c r="G11" s="62">
        <v>1998.4142824645812</v>
      </c>
      <c r="H11" s="44">
        <f>ROUND(G11,0) - ROUND(G12, 0)</f>
        <v>-6</v>
      </c>
      <c r="I11" s="45"/>
    </row>
    <row r="12" spans="1:9" x14ac:dyDescent="0.25">
      <c r="A12" s="61">
        <v>42309</v>
      </c>
      <c r="B12" s="40">
        <v>0.70833333333333304</v>
      </c>
      <c r="C12" s="41" t="s">
        <v>205</v>
      </c>
      <c r="D12" s="45" t="s">
        <v>76</v>
      </c>
      <c r="E12" s="42">
        <v>2030.9441212625525</v>
      </c>
      <c r="F12" s="41" t="s">
        <v>206</v>
      </c>
      <c r="G12" s="62">
        <v>2003.6555134914563</v>
      </c>
      <c r="H12" s="44">
        <f>ROUND(G12,0) - ROUND(G13, 0)</f>
        <v>-5</v>
      </c>
      <c r="I12" s="45"/>
    </row>
    <row r="13" spans="1:9" x14ac:dyDescent="0.25">
      <c r="A13" s="61">
        <v>42217</v>
      </c>
      <c r="B13" s="40">
        <v>0.70833333333333304</v>
      </c>
      <c r="C13" s="41" t="s">
        <v>205</v>
      </c>
      <c r="D13" s="45" t="s">
        <v>76</v>
      </c>
      <c r="E13" s="42">
        <v>2020.0604530410164</v>
      </c>
      <c r="F13" s="41" t="s">
        <v>206</v>
      </c>
      <c r="G13" s="62">
        <v>2008.8979439758396</v>
      </c>
      <c r="H13" s="44">
        <f>ROUND(G13,0) - ROUND(G14, 0)</f>
        <v>-1</v>
      </c>
      <c r="I13" s="45"/>
    </row>
    <row r="14" spans="1:9" x14ac:dyDescent="0.25">
      <c r="A14" s="8">
        <v>42217</v>
      </c>
      <c r="B14" s="10">
        <v>0.70833333333333304</v>
      </c>
      <c r="C14" s="18" t="s">
        <v>203</v>
      </c>
      <c r="D14" s="21" t="s">
        <v>25</v>
      </c>
      <c r="E14" s="26">
        <v>2065.3586685970809</v>
      </c>
      <c r="F14" s="18" t="s">
        <v>269</v>
      </c>
      <c r="G14" s="30">
        <v>2009.9703315241031</v>
      </c>
      <c r="H14" s="7">
        <f>ROUND(G14,0) - ROUND(G15, 0)</f>
        <v>-6</v>
      </c>
    </row>
    <row r="15" spans="1:9" x14ac:dyDescent="0.25">
      <c r="A15" s="59">
        <v>42125</v>
      </c>
      <c r="B15" s="33">
        <v>0.70833333333333304</v>
      </c>
      <c r="C15" s="34" t="s">
        <v>203</v>
      </c>
      <c r="D15" s="35" t="s">
        <v>25</v>
      </c>
      <c r="E15" s="36">
        <v>2073.4406764764781</v>
      </c>
      <c r="F15" s="34" t="s">
        <v>204</v>
      </c>
      <c r="G15" s="60">
        <v>2015.525800300891</v>
      </c>
      <c r="H15" s="38">
        <f>ROUND(G15,0) - ROUND(G16, 0)</f>
        <v>8</v>
      </c>
      <c r="I15" s="39"/>
    </row>
    <row r="16" spans="1:9" x14ac:dyDescent="0.25">
      <c r="A16" s="61">
        <v>42036</v>
      </c>
      <c r="B16" s="40">
        <v>0.70833333333333304</v>
      </c>
      <c r="C16" s="41" t="s">
        <v>205</v>
      </c>
      <c r="D16" s="45" t="s">
        <v>34</v>
      </c>
      <c r="E16" s="42">
        <v>2000.8399223228439</v>
      </c>
      <c r="F16" s="41" t="s">
        <v>206</v>
      </c>
      <c r="G16" s="62">
        <v>2007.550118788705</v>
      </c>
      <c r="H16" s="44">
        <f>ROUND(G16,0) - ROUND(G17, 0)</f>
        <v>-7</v>
      </c>
      <c r="I16" s="45"/>
    </row>
    <row r="17" spans="1:9" x14ac:dyDescent="0.25">
      <c r="A17" s="59">
        <v>41974</v>
      </c>
      <c r="B17" s="33">
        <v>0.75</v>
      </c>
      <c r="C17" s="34" t="s">
        <v>203</v>
      </c>
      <c r="D17" s="35" t="s">
        <v>42</v>
      </c>
      <c r="E17" s="36">
        <v>2015.1325254654594</v>
      </c>
      <c r="F17" s="34" t="s">
        <v>204</v>
      </c>
      <c r="G17" s="60">
        <v>2014.5259534285269</v>
      </c>
      <c r="H17" s="38">
        <f>ROUND(G17,0) - ROUND(G18, 0)</f>
        <v>7</v>
      </c>
      <c r="I17" s="39"/>
    </row>
    <row r="18" spans="1:9" x14ac:dyDescent="0.25">
      <c r="A18" s="61">
        <v>41974</v>
      </c>
      <c r="B18" s="40">
        <v>0.70833333333333304</v>
      </c>
      <c r="C18" s="41" t="s">
        <v>205</v>
      </c>
      <c r="D18" s="45" t="s">
        <v>42</v>
      </c>
      <c r="E18" s="42">
        <v>2008.2996399438111</v>
      </c>
      <c r="F18" s="41" t="s">
        <v>206</v>
      </c>
      <c r="G18" s="62">
        <v>2007.6689727293381</v>
      </c>
      <c r="H18" s="44">
        <f>ROUND(G18,0) - ROUND(G19, 0)</f>
        <v>-7</v>
      </c>
      <c r="I18" s="45"/>
    </row>
    <row r="19" spans="1:9" x14ac:dyDescent="0.25">
      <c r="A19" s="59">
        <v>41944</v>
      </c>
      <c r="B19" s="33">
        <v>0.70833333333333304</v>
      </c>
      <c r="C19" s="34" t="s">
        <v>203</v>
      </c>
      <c r="D19" s="35" t="s">
        <v>34</v>
      </c>
      <c r="E19" s="36">
        <v>2013.3006902377469</v>
      </c>
      <c r="F19" s="34" t="s">
        <v>204</v>
      </c>
      <c r="G19" s="60">
        <v>2014.5018582509863</v>
      </c>
      <c r="H19" s="38">
        <f>ROUND(G19,0) - ROUND(G20, 0)</f>
        <v>7</v>
      </c>
      <c r="I19" s="39"/>
    </row>
    <row r="20" spans="1:9" x14ac:dyDescent="0.25">
      <c r="A20" s="59">
        <v>41913</v>
      </c>
      <c r="B20" s="33">
        <v>0.70833333333333304</v>
      </c>
      <c r="C20" s="34" t="s">
        <v>203</v>
      </c>
      <c r="D20" s="35" t="s">
        <v>25</v>
      </c>
      <c r="E20" s="36">
        <v>2050.1480546109042</v>
      </c>
      <c r="F20" s="34" t="s">
        <v>204</v>
      </c>
      <c r="G20" s="60">
        <v>2007.6800830968516</v>
      </c>
      <c r="H20" s="38">
        <f>ROUND(G20,0) - ROUND(G21, 0)</f>
        <v>8</v>
      </c>
      <c r="I20" s="39"/>
    </row>
    <row r="21" spans="1:9" x14ac:dyDescent="0.25">
      <c r="A21" s="179" t="s">
        <v>199</v>
      </c>
      <c r="B21" s="17" t="s">
        <v>200</v>
      </c>
      <c r="C21" s="19" t="s">
        <v>200</v>
      </c>
      <c r="D21" s="15" t="s">
        <v>200</v>
      </c>
      <c r="E21" s="27" t="s">
        <v>201</v>
      </c>
      <c r="F21" s="19" t="s">
        <v>200</v>
      </c>
      <c r="G21" s="30">
        <v>2000</v>
      </c>
      <c r="H21" s="20" t="s">
        <v>201</v>
      </c>
    </row>
  </sheetData>
  <sortState ref="A4:H20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0" location="'RICHTIG'!c1" display="'RICHTIG'!c1"/>
    <hyperlink ref="D19" location="'BIDERMANN'!c1" display="'BIDERMANN'!c1"/>
    <hyperlink ref="D18" location="'SHORKER'!c1" display="'SHORKER'!c1"/>
    <hyperlink ref="D17" location="'SHORKER'!c1" display="'SHORKER'!c1"/>
    <hyperlink ref="D16" location="'BIDERMANN'!c1" display="'BIDERMANN'!c1"/>
    <hyperlink ref="D15" location="'RICHTIG'!c1" display="'RICHTIG'!c1"/>
    <hyperlink ref="D13" location="'DELLIEJONUT'!c1" display="'DELLIEJONUT'!c1"/>
    <hyperlink ref="D14" location="'RICHTIG'!c1" display="'RICHTIG'!c1"/>
    <hyperlink ref="D12" location="'DELLIEJONUT'!c1" display="'DELLIEJONUT'!c1"/>
    <hyperlink ref="D11" location="'RICHTIG'!c1" display="'RICHTIG'!c1"/>
    <hyperlink ref="D10" location="'WILL S'!c1" display="'WILL S'!c1"/>
    <hyperlink ref="D9" location="'SHORKER'!c1" display="'SHORKER'!c1"/>
    <hyperlink ref="D8" location="'SHORKER'!c1" display="'SHORKER'!c1"/>
    <hyperlink ref="D7" location="'DASTIGER'!c1" display="'DASTIGER'!c1"/>
    <hyperlink ref="D6" location="'DASTIGER'!c1" display="'DASTIGER'!c1"/>
    <hyperlink ref="D5" location="'WASTEMORELAND'!c1" display="'WASTEMORELAND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185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106</v>
      </c>
      <c r="E4" s="42">
        <v>2022.6171785116057</v>
      </c>
      <c r="F4" s="41" t="s">
        <v>206</v>
      </c>
      <c r="G4" s="43">
        <v>1993.7163760469564</v>
      </c>
      <c r="H4" s="44">
        <f>ROUND(G4,0) - ROUND(G5, 0)</f>
        <v>-6</v>
      </c>
      <c r="I4" s="45"/>
    </row>
    <row r="5" spans="1:9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GNARLY'!c1" display="'GNARLY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43041</v>
      </c>
      <c r="B4" s="33">
        <v>0.73958333333333337</v>
      </c>
      <c r="C4" s="34" t="s">
        <v>203</v>
      </c>
      <c r="D4" s="35" t="s">
        <v>113</v>
      </c>
      <c r="E4" s="36">
        <v>2002.8455369436724</v>
      </c>
      <c r="F4" s="34" t="s">
        <v>204</v>
      </c>
      <c r="G4" s="37">
        <v>2034.8996048756203</v>
      </c>
      <c r="H4" s="38">
        <f>ROUND(G4,0) - ROUND(G5, 0)</f>
        <v>6</v>
      </c>
      <c r="I4" s="39"/>
    </row>
    <row r="5" spans="1:9" x14ac:dyDescent="0.25">
      <c r="A5" s="69">
        <v>43041</v>
      </c>
      <c r="B5" s="33">
        <v>0.73611111111111116</v>
      </c>
      <c r="C5" s="34" t="s">
        <v>203</v>
      </c>
      <c r="D5" s="35" t="s">
        <v>102</v>
      </c>
      <c r="E5" s="36">
        <v>1981.6364681907762</v>
      </c>
      <c r="F5" s="34" t="s">
        <v>204</v>
      </c>
      <c r="G5" s="60">
        <v>2028.676923348359</v>
      </c>
      <c r="H5" s="38">
        <f>ROUND(G5,0) - ROUND(G6, 0)</f>
        <v>6</v>
      </c>
      <c r="I5" s="39"/>
    </row>
    <row r="6" spans="1:9" x14ac:dyDescent="0.25">
      <c r="A6" s="68">
        <v>43041</v>
      </c>
      <c r="B6" s="40">
        <v>0.73263888888888884</v>
      </c>
      <c r="C6" s="41" t="s">
        <v>205</v>
      </c>
      <c r="D6" s="45" t="s">
        <v>102</v>
      </c>
      <c r="E6" s="42">
        <v>1972.8692967952629</v>
      </c>
      <c r="F6" s="41" t="s">
        <v>206</v>
      </c>
      <c r="G6" s="62">
        <v>2022.7497931700748</v>
      </c>
      <c r="H6" s="44">
        <f>ROUND(G6,0) - ROUND(G7, 0)</f>
        <v>-8</v>
      </c>
      <c r="I6" s="45"/>
    </row>
    <row r="7" spans="1:9" x14ac:dyDescent="0.25">
      <c r="A7" s="69">
        <v>43041</v>
      </c>
      <c r="B7" s="33">
        <v>0.72569444444444442</v>
      </c>
      <c r="C7" s="34" t="s">
        <v>203</v>
      </c>
      <c r="D7" s="35" t="s">
        <v>38</v>
      </c>
      <c r="E7" s="36">
        <v>1989.6765866223245</v>
      </c>
      <c r="F7" s="34" t="s">
        <v>204</v>
      </c>
      <c r="G7" s="60">
        <v>2030.5470638768011</v>
      </c>
      <c r="H7" s="38">
        <f>ROUND(G7,0) - ROUND(G8, 0)</f>
        <v>6</v>
      </c>
      <c r="I7" s="39"/>
    </row>
    <row r="8" spans="1:9" x14ac:dyDescent="0.25">
      <c r="A8" s="68">
        <v>42949</v>
      </c>
      <c r="B8" s="40">
        <v>0.72569444444444442</v>
      </c>
      <c r="C8" s="41" t="s">
        <v>205</v>
      </c>
      <c r="D8" s="45" t="s">
        <v>148</v>
      </c>
      <c r="E8" s="42">
        <v>1999.8244386211379</v>
      </c>
      <c r="F8" s="41" t="s">
        <v>206</v>
      </c>
      <c r="G8" s="62">
        <v>2024.5020006086456</v>
      </c>
      <c r="H8" s="44">
        <f>ROUND(G8,0) - ROUND(G9, 0)</f>
        <v>-7</v>
      </c>
      <c r="I8" s="45"/>
    </row>
    <row r="9" spans="1:9" x14ac:dyDescent="0.25">
      <c r="A9" s="69">
        <v>42887</v>
      </c>
      <c r="B9" s="33">
        <v>0.73958333333333337</v>
      </c>
      <c r="C9" s="34" t="s">
        <v>203</v>
      </c>
      <c r="D9" s="35" t="s">
        <v>100</v>
      </c>
      <c r="E9" s="36">
        <v>1971.53452437176</v>
      </c>
      <c r="F9" s="34" t="s">
        <v>204</v>
      </c>
      <c r="G9" s="60">
        <v>2031.8154660408545</v>
      </c>
      <c r="H9" s="38">
        <f>ROUND(G9,0) - ROUND(G10, 0)</f>
        <v>6</v>
      </c>
      <c r="I9" s="39"/>
    </row>
    <row r="10" spans="1:9" x14ac:dyDescent="0.25">
      <c r="A10" s="69">
        <v>42887</v>
      </c>
      <c r="B10" s="33">
        <v>0.71527777777777779</v>
      </c>
      <c r="C10" s="34" t="s">
        <v>203</v>
      </c>
      <c r="D10" s="35" t="s">
        <v>382</v>
      </c>
      <c r="E10" s="36">
        <v>2000</v>
      </c>
      <c r="F10" s="34" t="s">
        <v>204</v>
      </c>
      <c r="G10" s="60">
        <v>2026.1394702297496</v>
      </c>
      <c r="H10" s="38">
        <f>ROUND(G10,0) - ROUND(G11, 0)</f>
        <v>6</v>
      </c>
      <c r="I10" s="39"/>
    </row>
    <row r="11" spans="1:9" x14ac:dyDescent="0.25">
      <c r="A11" s="69">
        <v>42887</v>
      </c>
      <c r="B11" s="33">
        <v>0.71180555555555558</v>
      </c>
      <c r="C11" s="34" t="s">
        <v>203</v>
      </c>
      <c r="D11" s="35" t="s">
        <v>114</v>
      </c>
      <c r="E11" s="36">
        <v>1992.077253536318</v>
      </c>
      <c r="F11" s="34" t="s">
        <v>204</v>
      </c>
      <c r="G11" s="60">
        <v>2019.8024039991485</v>
      </c>
      <c r="H11" s="38">
        <f>ROUND(G11,0) - ROUND(G12, 0)</f>
        <v>6</v>
      </c>
      <c r="I11" s="39"/>
    </row>
    <row r="12" spans="1:9" x14ac:dyDescent="0.25">
      <c r="A12" s="69">
        <v>42826</v>
      </c>
      <c r="B12" s="33">
        <v>0.78055555555555556</v>
      </c>
      <c r="C12" s="34" t="s">
        <v>203</v>
      </c>
      <c r="D12" s="35" t="s">
        <v>38</v>
      </c>
      <c r="E12" s="36">
        <v>2018.4519720519327</v>
      </c>
      <c r="F12" s="34" t="s">
        <v>204</v>
      </c>
      <c r="G12" s="60">
        <v>2013.5045636831217</v>
      </c>
      <c r="H12" s="38">
        <f>ROUND(G12,0) - ROUND(G13, 0)</f>
        <v>7</v>
      </c>
      <c r="I12" s="39"/>
    </row>
    <row r="13" spans="1:9" x14ac:dyDescent="0.25">
      <c r="A13" s="69">
        <v>42826</v>
      </c>
      <c r="B13" s="33">
        <v>0.73611111111111116</v>
      </c>
      <c r="C13" s="34" t="s">
        <v>203</v>
      </c>
      <c r="D13" s="35" t="s">
        <v>102</v>
      </c>
      <c r="E13" s="36">
        <v>1979.9802294612259</v>
      </c>
      <c r="F13" s="34" t="s">
        <v>204</v>
      </c>
      <c r="G13" s="60">
        <v>2006.5630506474347</v>
      </c>
      <c r="H13" s="38">
        <f>ROUND(G13,0) - ROUND(G14, 0)</f>
        <v>8</v>
      </c>
      <c r="I13" s="39"/>
    </row>
    <row r="14" spans="1:9" x14ac:dyDescent="0.25">
      <c r="A14" s="69">
        <v>42818</v>
      </c>
      <c r="B14" s="33">
        <v>0.72569444444444442</v>
      </c>
      <c r="C14" s="34" t="s">
        <v>203</v>
      </c>
      <c r="D14" s="35" t="s">
        <v>102</v>
      </c>
      <c r="E14" s="36">
        <v>1987.4078012491486</v>
      </c>
      <c r="F14" s="34" t="s">
        <v>204</v>
      </c>
      <c r="G14" s="60">
        <v>1999.4521179814717</v>
      </c>
      <c r="H14" s="38">
        <f>ROUND(G14,0) - ROUND(G15, 0)</f>
        <v>7</v>
      </c>
      <c r="I14" s="39"/>
    </row>
    <row r="15" spans="1:9" x14ac:dyDescent="0.25">
      <c r="A15" s="69">
        <v>42818</v>
      </c>
      <c r="B15" s="33">
        <v>0.71875</v>
      </c>
      <c r="C15" s="34" t="s">
        <v>203</v>
      </c>
      <c r="D15" s="35" t="s">
        <v>148</v>
      </c>
      <c r="E15" s="36">
        <v>2006.9666530579993</v>
      </c>
      <c r="F15" s="34" t="s">
        <v>204</v>
      </c>
      <c r="G15" s="60">
        <v>1992.024546193549</v>
      </c>
      <c r="H15" s="38">
        <f>ROUND(G15,0) - ROUND(G16, 0)</f>
        <v>8</v>
      </c>
      <c r="I15" s="39"/>
    </row>
    <row r="16" spans="1:9" x14ac:dyDescent="0.25">
      <c r="A16" s="69">
        <v>42736</v>
      </c>
      <c r="B16" s="33">
        <v>0.76666666666666672</v>
      </c>
      <c r="C16" s="34" t="s">
        <v>203</v>
      </c>
      <c r="D16" s="35" t="s">
        <v>113</v>
      </c>
      <c r="E16" s="36">
        <v>2010.2062873640302</v>
      </c>
      <c r="F16" s="34" t="s">
        <v>204</v>
      </c>
      <c r="G16" s="60">
        <v>1983.9952555962127</v>
      </c>
      <c r="H16" s="38">
        <f>ROUND(G16,0) - ROUND(G17, 0)</f>
        <v>8</v>
      </c>
      <c r="I16" s="39"/>
    </row>
    <row r="17" spans="1:9" x14ac:dyDescent="0.25">
      <c r="A17" s="68">
        <v>42736</v>
      </c>
      <c r="B17" s="40">
        <v>0.71527777777777779</v>
      </c>
      <c r="C17" s="41" t="s">
        <v>205</v>
      </c>
      <c r="D17" s="45" t="s">
        <v>113</v>
      </c>
      <c r="E17" s="42">
        <v>1987.9081084713066</v>
      </c>
      <c r="F17" s="41" t="s">
        <v>206</v>
      </c>
      <c r="G17" s="62">
        <v>1975.7198434520062</v>
      </c>
      <c r="H17" s="44">
        <f>ROUND(G17,0) - ROUND(G18, 0)</f>
        <v>-7</v>
      </c>
      <c r="I17" s="45"/>
    </row>
    <row r="18" spans="1:9" x14ac:dyDescent="0.25">
      <c r="A18" s="61">
        <v>42552</v>
      </c>
      <c r="B18" s="40">
        <v>0.70833333333333304</v>
      </c>
      <c r="C18" s="41" t="s">
        <v>205</v>
      </c>
      <c r="D18" s="45" t="s">
        <v>131</v>
      </c>
      <c r="E18" s="42">
        <v>2013.5324430869698</v>
      </c>
      <c r="F18" s="41" t="s">
        <v>206</v>
      </c>
      <c r="G18" s="62">
        <v>1983.1442738573701</v>
      </c>
      <c r="H18" s="44">
        <f>ROUND(G18,0) - ROUND(G19, 0)</f>
        <v>-22</v>
      </c>
      <c r="I18" s="45"/>
    </row>
    <row r="19" spans="1:9" x14ac:dyDescent="0.25">
      <c r="A19" s="61">
        <v>42491</v>
      </c>
      <c r="B19" s="40">
        <v>0.70833333333333304</v>
      </c>
      <c r="C19" s="41" t="s">
        <v>205</v>
      </c>
      <c r="D19" s="45" t="s">
        <v>131</v>
      </c>
      <c r="E19" s="42">
        <v>2006.7144222839347</v>
      </c>
      <c r="F19" s="41" t="s">
        <v>206</v>
      </c>
      <c r="G19" s="62">
        <v>2005.320472347383</v>
      </c>
      <c r="H19" s="44">
        <f>ROUND(G19,0) - ROUND(G20, 0)</f>
        <v>7</v>
      </c>
      <c r="I19" s="45"/>
    </row>
    <row r="20" spans="1:9" x14ac:dyDescent="0.25">
      <c r="A20" s="61">
        <v>42491</v>
      </c>
      <c r="B20" s="40">
        <v>0.70833333333333304</v>
      </c>
      <c r="C20" s="41" t="s">
        <v>205</v>
      </c>
      <c r="D20" s="45" t="s">
        <v>102</v>
      </c>
      <c r="E20" s="42">
        <v>1979.313547099453</v>
      </c>
      <c r="F20" s="41" t="s">
        <v>206</v>
      </c>
      <c r="G20" s="62">
        <v>1998.1205717419498</v>
      </c>
      <c r="H20" s="44">
        <f>ROUND(G20,0) - ROUND(G21, 0)</f>
        <v>8</v>
      </c>
      <c r="I20" s="45"/>
    </row>
    <row r="21" spans="1:9" x14ac:dyDescent="0.25">
      <c r="A21" s="61">
        <v>42491</v>
      </c>
      <c r="B21" s="40">
        <v>0.70833333333333304</v>
      </c>
      <c r="C21" s="41" t="s">
        <v>205</v>
      </c>
      <c r="D21" s="45" t="s">
        <v>113</v>
      </c>
      <c r="E21" s="42">
        <v>1978.8330625472472</v>
      </c>
      <c r="F21" s="41" t="s">
        <v>206</v>
      </c>
      <c r="G21" s="62">
        <v>1990.1820397191452</v>
      </c>
      <c r="H21" s="44">
        <f>ROUND(G21,0) - ROUND(G22, 0)</f>
        <v>-23</v>
      </c>
      <c r="I21" s="45"/>
    </row>
    <row r="22" spans="1:9" x14ac:dyDescent="0.25">
      <c r="A22" s="61">
        <v>42370</v>
      </c>
      <c r="B22" s="40">
        <v>0.70833333333333304</v>
      </c>
      <c r="C22" s="41" t="s">
        <v>205</v>
      </c>
      <c r="D22" s="45" t="s">
        <v>107</v>
      </c>
      <c r="E22" s="42">
        <v>2000.188241938889</v>
      </c>
      <c r="F22" s="41" t="s">
        <v>206</v>
      </c>
      <c r="G22" s="62">
        <v>2012.7878459920576</v>
      </c>
      <c r="H22" s="44">
        <f>ROUND(G22,0) - ROUND(G23, 0)</f>
        <v>1</v>
      </c>
      <c r="I22" s="45"/>
    </row>
    <row r="23" spans="1:9" x14ac:dyDescent="0.25">
      <c r="A23" s="8">
        <v>42370</v>
      </c>
      <c r="B23" s="10">
        <v>0.70833333333333304</v>
      </c>
      <c r="C23" s="18" t="s">
        <v>203</v>
      </c>
      <c r="D23" s="21" t="s">
        <v>102</v>
      </c>
      <c r="E23" s="26">
        <v>1978.5825263638901</v>
      </c>
      <c r="F23" s="18" t="s">
        <v>269</v>
      </c>
      <c r="G23" s="30">
        <v>2012.1384931504181</v>
      </c>
      <c r="H23" s="7">
        <f>ROUND(G23,0) - ROUND(G24, 0)</f>
        <v>-1</v>
      </c>
    </row>
    <row r="24" spans="1:9" x14ac:dyDescent="0.25">
      <c r="A24" s="8">
        <v>42339</v>
      </c>
      <c r="B24" s="10">
        <v>0.70833333333333304</v>
      </c>
      <c r="C24" s="18" t="s">
        <v>203</v>
      </c>
      <c r="D24" s="21" t="s">
        <v>107</v>
      </c>
      <c r="E24" s="26">
        <v>1999.8957781376573</v>
      </c>
      <c r="F24" s="18" t="s">
        <v>269</v>
      </c>
      <c r="G24" s="30">
        <v>2013.2868696787596</v>
      </c>
      <c r="H24" s="7">
        <f>ROUND(G24,0) - ROUND(G25, 0)</f>
        <v>-7</v>
      </c>
    </row>
    <row r="25" spans="1:9" x14ac:dyDescent="0.25">
      <c r="A25" s="59">
        <v>42339</v>
      </c>
      <c r="B25" s="33">
        <v>0.70833333333333304</v>
      </c>
      <c r="C25" s="34" t="s">
        <v>203</v>
      </c>
      <c r="D25" s="35" t="s">
        <v>114</v>
      </c>
      <c r="E25" s="36">
        <v>2006.842670098041</v>
      </c>
      <c r="F25" s="34" t="s">
        <v>204</v>
      </c>
      <c r="G25" s="60">
        <v>2019.8782923020087</v>
      </c>
      <c r="H25" s="38">
        <f>ROUND(G25,0) - ROUND(G26, 0)</f>
        <v>13</v>
      </c>
      <c r="I25" s="39"/>
    </row>
    <row r="26" spans="1:9" x14ac:dyDescent="0.25">
      <c r="A26" s="59">
        <v>42309</v>
      </c>
      <c r="B26" s="33">
        <v>0.70833333333333304</v>
      </c>
      <c r="C26" s="34" t="s">
        <v>203</v>
      </c>
      <c r="D26" s="35" t="s">
        <v>113</v>
      </c>
      <c r="E26" s="36">
        <v>2000</v>
      </c>
      <c r="F26" s="34" t="s">
        <v>204</v>
      </c>
      <c r="G26" s="60">
        <v>2006.7144222839347</v>
      </c>
      <c r="H26" s="38">
        <f>ROUND(G26,0) - ROUND(G27, 0)</f>
        <v>7</v>
      </c>
      <c r="I26" s="39"/>
    </row>
    <row r="27" spans="1:9" x14ac:dyDescent="0.25">
      <c r="A27" s="61">
        <v>42309</v>
      </c>
      <c r="B27" s="40">
        <v>0.70833333333333304</v>
      </c>
      <c r="C27" s="41" t="s">
        <v>205</v>
      </c>
      <c r="D27" s="45" t="s">
        <v>114</v>
      </c>
      <c r="E27" s="42">
        <v>2000</v>
      </c>
      <c r="F27" s="41" t="s">
        <v>206</v>
      </c>
      <c r="G27" s="62">
        <v>1999.8717521858937</v>
      </c>
      <c r="H27" s="44">
        <f>ROUND(G27,0) - ROUND(G28, 0)</f>
        <v>-7</v>
      </c>
      <c r="I27" s="45"/>
    </row>
    <row r="28" spans="1:9" x14ac:dyDescent="0.25">
      <c r="A28" s="59">
        <v>42309</v>
      </c>
      <c r="B28" s="33">
        <v>0.70833333333333304</v>
      </c>
      <c r="C28" s="34" t="s">
        <v>203</v>
      </c>
      <c r="D28" s="35" t="s">
        <v>102</v>
      </c>
      <c r="E28" s="36">
        <v>1993.037919068898</v>
      </c>
      <c r="F28" s="34" t="s">
        <v>204</v>
      </c>
      <c r="G28" s="60">
        <v>2007.2519837429265</v>
      </c>
      <c r="H28" s="38">
        <f>ROUND(G28,0) - ROUND(G29, 0)</f>
        <v>-7</v>
      </c>
      <c r="I28" s="39"/>
    </row>
    <row r="29" spans="1:9" x14ac:dyDescent="0.25">
      <c r="A29" s="59">
        <v>42309</v>
      </c>
      <c r="B29" s="33">
        <v>0.70833333333333304</v>
      </c>
      <c r="C29" s="34" t="s">
        <v>203</v>
      </c>
      <c r="D29" s="35" t="s">
        <v>102</v>
      </c>
      <c r="E29" s="36">
        <v>1985.6576875118651</v>
      </c>
      <c r="F29" s="34" t="s">
        <v>204</v>
      </c>
      <c r="G29" s="60">
        <v>2013.5466631250367</v>
      </c>
      <c r="H29" s="38">
        <f>ROUND(G29,0) - ROUND(G30, 0)</f>
        <v>14</v>
      </c>
      <c r="I29" s="39"/>
    </row>
    <row r="30" spans="1:9" x14ac:dyDescent="0.25">
      <c r="A30" s="179" t="s">
        <v>199</v>
      </c>
      <c r="B30" s="17" t="s">
        <v>200</v>
      </c>
      <c r="C30" s="19" t="s">
        <v>200</v>
      </c>
      <c r="D30" s="15" t="s">
        <v>200</v>
      </c>
      <c r="E30" s="27" t="s">
        <v>201</v>
      </c>
      <c r="F30" s="19" t="s">
        <v>200</v>
      </c>
      <c r="G30" s="30">
        <v>2000</v>
      </c>
      <c r="H30" s="20" t="s">
        <v>201</v>
      </c>
    </row>
  </sheetData>
  <sortState ref="A4:H2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6" location="'HAPLESS'!c1" display="'HAPLESS'!c1"/>
    <hyperlink ref="D27" location="'AJARMANG'!c1" display="'AJARMANG'!c1"/>
    <hyperlink ref="D28" location="'ANDRIS'!c1" display="'ANDRIS'!c1"/>
    <hyperlink ref="D29" location="'ANDRIS'!c1" display="'ANDRIS'!c1"/>
    <hyperlink ref="D24" location="'MR_CENTIPEDE'!c1" display="'MR_CENTIPEDE'!c1"/>
    <hyperlink ref="D25" location="'AJARMANG'!c1" display="'AJARMANG'!c1"/>
    <hyperlink ref="D22" location="'MR_CENTIPEDE'!c1" display="'MR_CENTIPEDE'!c1"/>
    <hyperlink ref="D23" location="'ANDRIS'!c1" display="'ANDRIS'!c1"/>
    <hyperlink ref="D19" location="'JORDAN'!c1" display="'JORDAN'!c1"/>
    <hyperlink ref="D20" location="'ANDRIS'!c1" display="'ANDRIS'!c1"/>
    <hyperlink ref="D21" location="'HAPLESS'!c1" display="'HAPLESS'!c1"/>
    <hyperlink ref="D18" location="'JORDAN'!c1" display="'JORDAN'!c1"/>
    <hyperlink ref="D17" location="'HAPLESS'!c1" display="'HAPLESS'!c1"/>
    <hyperlink ref="D16" location="'HAPLESS'!c1" display="'HAPLESS'!c1"/>
    <hyperlink ref="D15" location="'M1KEL'!c1" display="'M1KEL'!c1"/>
    <hyperlink ref="D14" location="'ANDRIS'!c1" display="'ANDRIS'!c1"/>
    <hyperlink ref="D13" location="'ANDRIS'!c1" display="'ANDRIS'!c1"/>
    <hyperlink ref="D12" location="'BOOTIE'!c1" display="'BOOTIE'!c1"/>
    <hyperlink ref="D11" location="'AJARMANG'!c1" display="'AJARMANG'!c1"/>
    <hyperlink ref="D10" location="'PICCOLO LEGIONARIO'!c1" display="'PICCOLO LEGIONARIO'!c1"/>
    <hyperlink ref="D9" location="'MILLER41'!c1" display="'MILLER41'!c1"/>
    <hyperlink ref="D8" location="'M1KEL'!c1" display="'M1KEL'!c1"/>
    <hyperlink ref="D7" location="'BOOTIE'!c1" display="'BOOTIE'!c1"/>
    <hyperlink ref="D6" location="'ANDRIS'!c1" display="'ANDRIS'!c1"/>
    <hyperlink ref="D5" location="'ANDRIS'!c1" display="'ANDRIS'!c1"/>
    <hyperlink ref="D4" location="'HAPLESS'!c1" display="'HAPLES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4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41821</v>
      </c>
      <c r="B4" s="33">
        <v>0.70833333333333304</v>
      </c>
      <c r="C4" s="34" t="s">
        <v>203</v>
      </c>
      <c r="D4" s="35" t="s">
        <v>33</v>
      </c>
      <c r="E4" s="36">
        <v>2000</v>
      </c>
      <c r="F4" s="34" t="s">
        <v>204</v>
      </c>
      <c r="G4" s="37">
        <v>2006.7144222839347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MRLONGLEG'!c1" display="'MRLONGLEG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71093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151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42676</v>
      </c>
      <c r="B4" s="40">
        <v>0.74652777777777779</v>
      </c>
      <c r="C4" s="41" t="s">
        <v>205</v>
      </c>
      <c r="D4" s="45" t="s">
        <v>104</v>
      </c>
      <c r="E4" s="42">
        <v>2047.3487940922071</v>
      </c>
      <c r="F4" s="41" t="s">
        <v>206</v>
      </c>
      <c r="G4" s="43">
        <v>1973.4111613571602</v>
      </c>
      <c r="H4" s="44">
        <f>ROUND(G4,0) - ROUND(G5, 0)</f>
        <v>-7</v>
      </c>
      <c r="I4" s="45"/>
    </row>
    <row r="5" spans="1:9" x14ac:dyDescent="0.25">
      <c r="A5" s="61">
        <v>42491</v>
      </c>
      <c r="B5" s="40">
        <v>0.70833333333333304</v>
      </c>
      <c r="C5" s="41" t="s">
        <v>205</v>
      </c>
      <c r="D5" s="45" t="s">
        <v>92</v>
      </c>
      <c r="E5" s="42">
        <v>2023.2358558298138</v>
      </c>
      <c r="F5" s="41" t="s">
        <v>206</v>
      </c>
      <c r="G5" s="62">
        <v>1979.5166039611979</v>
      </c>
      <c r="H5" s="44">
        <f>ROUND(G5,0) - ROUND(G6, 0)</f>
        <v>-14</v>
      </c>
      <c r="I5" s="45"/>
    </row>
    <row r="6" spans="1:9" x14ac:dyDescent="0.25">
      <c r="A6" s="61">
        <v>42461</v>
      </c>
      <c r="B6" s="40">
        <v>0.70833333333333304</v>
      </c>
      <c r="C6" s="41" t="s">
        <v>205</v>
      </c>
      <c r="D6" s="45" t="s">
        <v>104</v>
      </c>
      <c r="E6" s="42">
        <v>2025.1954741742809</v>
      </c>
      <c r="F6" s="41" t="s">
        <v>206</v>
      </c>
      <c r="G6" s="62">
        <v>1993.7652688639957</v>
      </c>
      <c r="H6" s="44">
        <f>ROUND(G6,0) - ROUND(G7, 0)</f>
        <v>8</v>
      </c>
      <c r="I6" s="45"/>
    </row>
    <row r="7" spans="1:9" x14ac:dyDescent="0.25">
      <c r="A7" s="61">
        <v>42461</v>
      </c>
      <c r="B7" s="40">
        <v>0.70833333333333304</v>
      </c>
      <c r="C7" s="41" t="s">
        <v>205</v>
      </c>
      <c r="D7" s="45" t="s">
        <v>150</v>
      </c>
      <c r="E7" s="42">
        <v>1995.0039235058223</v>
      </c>
      <c r="F7" s="41" t="s">
        <v>206</v>
      </c>
      <c r="G7" s="62">
        <v>1986.2655292265488</v>
      </c>
      <c r="H7" s="44">
        <f>ROUND(G7,0) - ROUND(G8, 0)</f>
        <v>-14</v>
      </c>
      <c r="I7" s="45"/>
    </row>
    <row r="8" spans="1:9" x14ac:dyDescent="0.25">
      <c r="A8" s="179" t="s">
        <v>199</v>
      </c>
      <c r="B8" s="17" t="s">
        <v>200</v>
      </c>
      <c r="C8" s="19" t="s">
        <v>200</v>
      </c>
      <c r="D8" s="15" t="s">
        <v>200</v>
      </c>
      <c r="E8" s="27" t="s">
        <v>201</v>
      </c>
      <c r="F8" s="19" t="s">
        <v>200</v>
      </c>
      <c r="G8" s="30">
        <v>2000</v>
      </c>
      <c r="H8" s="20" t="s">
        <v>201</v>
      </c>
    </row>
  </sheetData>
  <sortState ref="A4:H7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ARTEMIS258'!c1" display="'ARTEMIS258'!c1"/>
    <hyperlink ref="D7" location="'RONNOC'!c1" display="'RONNOC'!c1"/>
    <hyperlink ref="D5" location="'NORT'!c1" display="'NORT'!c1"/>
    <hyperlink ref="D4" location="'ARTEMIS258'!c1" display="'ARTEMIS258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20.28515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106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42918</v>
      </c>
      <c r="B4" s="40">
        <v>0.71527777777777779</v>
      </c>
      <c r="C4" s="41" t="s">
        <v>205</v>
      </c>
      <c r="D4" s="45" t="s">
        <v>386</v>
      </c>
      <c r="E4" s="42">
        <v>1993.6756365405595</v>
      </c>
      <c r="F4" s="41" t="s">
        <v>206</v>
      </c>
      <c r="G4" s="43">
        <v>2019.4606467929502</v>
      </c>
      <c r="H4" s="44">
        <f>ROUND(G4,0) - ROUND(G5, 0)</f>
        <v>-8</v>
      </c>
      <c r="I4" s="45"/>
    </row>
    <row r="5" spans="1:9" x14ac:dyDescent="0.25">
      <c r="A5" s="69">
        <v>42918</v>
      </c>
      <c r="B5" s="33">
        <v>0.71180555555555558</v>
      </c>
      <c r="C5" s="34" t="s">
        <v>203</v>
      </c>
      <c r="D5" s="35" t="s">
        <v>386</v>
      </c>
      <c r="E5" s="36">
        <v>2000</v>
      </c>
      <c r="F5" s="34" t="s">
        <v>204</v>
      </c>
      <c r="G5" s="60">
        <v>2026.7955081974387</v>
      </c>
      <c r="H5" s="38">
        <f>ROUND(G5,0) - ROUND(G6, 0)</f>
        <v>7</v>
      </c>
      <c r="I5" s="39"/>
    </row>
    <row r="6" spans="1:9" x14ac:dyDescent="0.25">
      <c r="A6" s="68">
        <v>42887</v>
      </c>
      <c r="B6" s="40">
        <v>0.72222222222222221</v>
      </c>
      <c r="C6" s="41" t="s">
        <v>205</v>
      </c>
      <c r="D6" s="45" t="s">
        <v>412</v>
      </c>
      <c r="E6" s="42">
        <v>2021.9006838298856</v>
      </c>
      <c r="F6" s="41" t="s">
        <v>206</v>
      </c>
      <c r="G6" s="62">
        <v>2020.4711447379982</v>
      </c>
      <c r="H6" s="44">
        <f>ROUND(G6,0) - ROUND(G7, 0)</f>
        <v>-7</v>
      </c>
      <c r="I6" s="45"/>
    </row>
    <row r="7" spans="1:9" x14ac:dyDescent="0.25">
      <c r="A7" s="69">
        <v>42818</v>
      </c>
      <c r="B7" s="33">
        <v>0.75624999999999998</v>
      </c>
      <c r="C7" s="34" t="s">
        <v>203</v>
      </c>
      <c r="D7" s="35" t="s">
        <v>159</v>
      </c>
      <c r="E7" s="36">
        <v>1993.6066700260308</v>
      </c>
      <c r="F7" s="34" t="s">
        <v>204</v>
      </c>
      <c r="G7" s="60">
        <v>2027.2884724584776</v>
      </c>
      <c r="H7" s="38">
        <f>ROUND(G7,0) - ROUND(G8, 0)</f>
        <v>6</v>
      </c>
      <c r="I7" s="39"/>
    </row>
    <row r="8" spans="1:9" x14ac:dyDescent="0.25">
      <c r="A8" s="68">
        <v>42736</v>
      </c>
      <c r="B8" s="40">
        <v>0.72222222222222221</v>
      </c>
      <c r="C8" s="41" t="s">
        <v>205</v>
      </c>
      <c r="D8" s="45" t="s">
        <v>113</v>
      </c>
      <c r="E8" s="42">
        <v>1995.3325388766705</v>
      </c>
      <c r="F8" s="41" t="s">
        <v>206</v>
      </c>
      <c r="G8" s="62">
        <v>2021.1054024694165</v>
      </c>
      <c r="H8" s="44">
        <f>ROUND(G8,0) - ROUND(G9, 0)</f>
        <v>-7</v>
      </c>
      <c r="I8" s="45"/>
    </row>
    <row r="9" spans="1:9" x14ac:dyDescent="0.25">
      <c r="A9" s="69">
        <v>42705</v>
      </c>
      <c r="B9" s="33">
        <v>0.77361111111111114</v>
      </c>
      <c r="C9" s="34" t="s">
        <v>203</v>
      </c>
      <c r="D9" s="35" t="s">
        <v>157</v>
      </c>
      <c r="E9" s="36">
        <v>1986.5459934134994</v>
      </c>
      <c r="F9" s="34" t="s">
        <v>204</v>
      </c>
      <c r="G9" s="60">
        <v>2028.4400292517166</v>
      </c>
      <c r="H9" s="38">
        <f>ROUND(G9,0) - ROUND(G10, 0)</f>
        <v>6</v>
      </c>
      <c r="I9" s="39"/>
    </row>
    <row r="10" spans="1:9" x14ac:dyDescent="0.25">
      <c r="A10" s="68">
        <v>42676</v>
      </c>
      <c r="B10" s="40">
        <v>0.74305555555555558</v>
      </c>
      <c r="C10" s="41" t="s">
        <v>205</v>
      </c>
      <c r="D10" s="45" t="s">
        <v>104</v>
      </c>
      <c r="E10" s="42">
        <v>2040.8625571018454</v>
      </c>
      <c r="F10" s="41" t="s">
        <v>206</v>
      </c>
      <c r="G10" s="62">
        <v>2022.4145654742877</v>
      </c>
      <c r="H10" s="44">
        <f>ROUND(G10,0) - ROUND(G11, 0)</f>
        <v>-7</v>
      </c>
      <c r="I10" s="45"/>
    </row>
    <row r="11" spans="1:9" x14ac:dyDescent="0.25">
      <c r="A11" s="59">
        <v>42614</v>
      </c>
      <c r="B11" s="33">
        <v>0.70833333333333304</v>
      </c>
      <c r="C11" s="34" t="s">
        <v>203</v>
      </c>
      <c r="D11" s="35" t="s">
        <v>185</v>
      </c>
      <c r="E11" s="36">
        <v>2000</v>
      </c>
      <c r="F11" s="34" t="s">
        <v>204</v>
      </c>
      <c r="G11" s="60">
        <v>2028.9008024646494</v>
      </c>
      <c r="H11" s="38">
        <f>ROUND(G11,0) - ROUND(G12, 0)</f>
        <v>-2</v>
      </c>
      <c r="I11" s="39"/>
    </row>
    <row r="12" spans="1:9" x14ac:dyDescent="0.25">
      <c r="A12" s="61">
        <v>42552</v>
      </c>
      <c r="B12" s="40">
        <v>0.70833333333333304</v>
      </c>
      <c r="C12" s="41" t="s">
        <v>205</v>
      </c>
      <c r="D12" s="45" t="s">
        <v>81</v>
      </c>
      <c r="E12" s="42">
        <v>2067.3502124267075</v>
      </c>
      <c r="F12" s="41" t="s">
        <v>206</v>
      </c>
      <c r="G12" s="62">
        <v>2030.9524637462389</v>
      </c>
      <c r="H12" s="44">
        <f>ROUND(G12,0) - ROUND(G13, 0)</f>
        <v>8</v>
      </c>
      <c r="I12" s="45"/>
    </row>
    <row r="13" spans="1:9" x14ac:dyDescent="0.25">
      <c r="A13" s="61">
        <v>42552</v>
      </c>
      <c r="B13" s="40">
        <v>0.70833333333333304</v>
      </c>
      <c r="C13" s="41" t="s">
        <v>205</v>
      </c>
      <c r="D13" s="45" t="s">
        <v>100</v>
      </c>
      <c r="E13" s="42">
        <v>1968.0003817443626</v>
      </c>
      <c r="F13" s="41" t="s">
        <v>206</v>
      </c>
      <c r="G13" s="62">
        <v>2023.0568687396988</v>
      </c>
      <c r="H13" s="44">
        <f>ROUND(G13,0) - ROUND(G14, 0)</f>
        <v>0</v>
      </c>
      <c r="I13" s="45"/>
    </row>
    <row r="14" spans="1:9" x14ac:dyDescent="0.25">
      <c r="A14" s="8">
        <v>42552</v>
      </c>
      <c r="B14" s="10">
        <v>0.70833333333333304</v>
      </c>
      <c r="C14" s="18" t="s">
        <v>203</v>
      </c>
      <c r="D14" s="21" t="s">
        <v>175</v>
      </c>
      <c r="E14" s="26">
        <v>2000</v>
      </c>
      <c r="F14" s="18" t="s">
        <v>269</v>
      </c>
      <c r="G14" s="30">
        <v>2022.6171785116057</v>
      </c>
      <c r="H14" s="7">
        <f>ROUND(G14,0) - ROUND(G15, 0)</f>
        <v>-21</v>
      </c>
    </row>
    <row r="15" spans="1:9" x14ac:dyDescent="0.25">
      <c r="A15" s="59">
        <v>42522</v>
      </c>
      <c r="B15" s="33">
        <v>0.70833333333333304</v>
      </c>
      <c r="C15" s="34" t="s">
        <v>203</v>
      </c>
      <c r="D15" s="35" t="s">
        <v>100</v>
      </c>
      <c r="E15" s="36">
        <v>1974.1854927940137</v>
      </c>
      <c r="F15" s="34" t="s">
        <v>204</v>
      </c>
      <c r="G15" s="60">
        <v>2043.650168150974</v>
      </c>
      <c r="H15" s="38">
        <f>ROUND(G15,0) - ROUND(G16, 0)</f>
        <v>7</v>
      </c>
      <c r="I15" s="39"/>
    </row>
    <row r="16" spans="1:9" x14ac:dyDescent="0.25">
      <c r="A16" s="61">
        <v>42522</v>
      </c>
      <c r="B16" s="40">
        <v>0.70833333333333304</v>
      </c>
      <c r="C16" s="41" t="s">
        <v>205</v>
      </c>
      <c r="D16" s="45" t="s">
        <v>81</v>
      </c>
      <c r="E16" s="42">
        <v>2052.6456940875073</v>
      </c>
      <c r="F16" s="41" t="s">
        <v>206</v>
      </c>
      <c r="G16" s="62">
        <v>2037.0989064039547</v>
      </c>
      <c r="H16" s="44">
        <f>ROUND(G16,0) - ROUND(G17, 0)</f>
        <v>10</v>
      </c>
      <c r="I16" s="45"/>
    </row>
    <row r="17" spans="1:9" x14ac:dyDescent="0.25">
      <c r="A17" s="59">
        <v>42491</v>
      </c>
      <c r="B17" s="33">
        <v>0.70833333333333304</v>
      </c>
      <c r="C17" s="34" t="s">
        <v>203</v>
      </c>
      <c r="D17" s="35" t="s">
        <v>38</v>
      </c>
      <c r="E17" s="36">
        <v>1977.4469600084999</v>
      </c>
      <c r="F17" s="34" t="s">
        <v>204</v>
      </c>
      <c r="G17" s="60">
        <v>2026.8657545530175</v>
      </c>
      <c r="H17" s="38">
        <f>ROUND(G17,0) - ROUND(G18, 0)</f>
        <v>-6</v>
      </c>
      <c r="I17" s="39"/>
    </row>
    <row r="18" spans="1:9" x14ac:dyDescent="0.25">
      <c r="A18" s="59">
        <v>42491</v>
      </c>
      <c r="B18" s="33">
        <v>0.70833333333333304</v>
      </c>
      <c r="C18" s="34" t="s">
        <v>203</v>
      </c>
      <c r="D18" s="35" t="s">
        <v>119</v>
      </c>
      <c r="E18" s="36">
        <v>1985.3205129740622</v>
      </c>
      <c r="F18" s="34" t="s">
        <v>204</v>
      </c>
      <c r="G18" s="60">
        <v>2032.7848029631641</v>
      </c>
      <c r="H18" s="38">
        <f>ROUND(G18,0) - ROUND(G19, 0)</f>
        <v>-6</v>
      </c>
      <c r="I18" s="39"/>
    </row>
    <row r="19" spans="1:9" x14ac:dyDescent="0.25">
      <c r="A19" s="59">
        <v>42491</v>
      </c>
      <c r="B19" s="33">
        <v>0.70833333333333304</v>
      </c>
      <c r="C19" s="34" t="s">
        <v>203</v>
      </c>
      <c r="D19" s="35" t="s">
        <v>164</v>
      </c>
      <c r="E19" s="36">
        <v>2000</v>
      </c>
      <c r="F19" s="34" t="s">
        <v>204</v>
      </c>
      <c r="G19" s="60">
        <v>2038.8759937834534</v>
      </c>
      <c r="H19" s="38">
        <f>ROUND(G19,0) - ROUND(G20, 0)</f>
        <v>1</v>
      </c>
      <c r="I19" s="39"/>
    </row>
    <row r="20" spans="1:9" x14ac:dyDescent="0.25">
      <c r="A20" s="8">
        <v>42491</v>
      </c>
      <c r="B20" s="10">
        <v>0.70833333333333304</v>
      </c>
      <c r="C20" s="18" t="s">
        <v>205</v>
      </c>
      <c r="D20" t="s">
        <v>164</v>
      </c>
      <c r="E20" s="26">
        <v>2000.5324133341298</v>
      </c>
      <c r="F20" s="18" t="s">
        <v>269</v>
      </c>
      <c r="G20" s="30">
        <v>2038.1465252164969</v>
      </c>
      <c r="H20" s="7">
        <f>ROUND(G20,0) - ROUND(G21, 0)</f>
        <v>23</v>
      </c>
    </row>
    <row r="21" spans="1:9" x14ac:dyDescent="0.25">
      <c r="A21" s="59">
        <v>42461</v>
      </c>
      <c r="B21" s="33">
        <v>0.70833333333333304</v>
      </c>
      <c r="C21" s="34" t="s">
        <v>203</v>
      </c>
      <c r="D21" s="35" t="s">
        <v>107</v>
      </c>
      <c r="E21" s="36">
        <v>2007.2786882488401</v>
      </c>
      <c r="F21" s="34" t="s">
        <v>204</v>
      </c>
      <c r="G21" s="60">
        <v>2014.5469320465741</v>
      </c>
      <c r="H21" s="38">
        <f>ROUND(G21,0) - ROUND(G22, 0)</f>
        <v>-6</v>
      </c>
      <c r="I21" s="39"/>
    </row>
    <row r="22" spans="1:9" x14ac:dyDescent="0.25">
      <c r="A22" s="59">
        <v>42461</v>
      </c>
      <c r="B22" s="33">
        <v>0.70833333333333304</v>
      </c>
      <c r="C22" s="34" t="s">
        <v>203</v>
      </c>
      <c r="D22" s="35" t="s">
        <v>157</v>
      </c>
      <c r="E22" s="36">
        <v>2000</v>
      </c>
      <c r="F22" s="34" t="s">
        <v>204</v>
      </c>
      <c r="G22" s="60">
        <v>2020.9839407973409</v>
      </c>
      <c r="H22" s="38">
        <f>ROUND(G22,0) - ROUND(G23, 0)</f>
        <v>13</v>
      </c>
      <c r="I22" s="39"/>
    </row>
    <row r="23" spans="1:9" x14ac:dyDescent="0.25">
      <c r="A23" s="59">
        <v>42430</v>
      </c>
      <c r="B23" s="33">
        <v>0.70833333333333304</v>
      </c>
      <c r="C23" s="34" t="s">
        <v>203</v>
      </c>
      <c r="D23" s="35" t="s">
        <v>149</v>
      </c>
      <c r="E23" s="36">
        <v>2000</v>
      </c>
      <c r="F23" s="34" t="s">
        <v>204</v>
      </c>
      <c r="G23" s="60">
        <v>2007.843290834968</v>
      </c>
      <c r="H23" s="38">
        <f>ROUND(G23,0) - ROUND(G24, 0)</f>
        <v>7</v>
      </c>
      <c r="I23" s="39"/>
    </row>
    <row r="24" spans="1:9" x14ac:dyDescent="0.25">
      <c r="A24" s="61">
        <v>42401</v>
      </c>
      <c r="B24" s="40">
        <v>0.70833333333333304</v>
      </c>
      <c r="C24" s="41" t="s">
        <v>205</v>
      </c>
      <c r="D24" s="45" t="s">
        <v>104</v>
      </c>
      <c r="E24" s="42">
        <v>2019.8237120123251</v>
      </c>
      <c r="F24" s="41" t="s">
        <v>206</v>
      </c>
      <c r="G24" s="62">
        <v>2001.1508431158675</v>
      </c>
      <c r="H24" s="44">
        <f>ROUND(G24,0) - ROUND(G25, 0)</f>
        <v>-7</v>
      </c>
      <c r="I24" s="45"/>
    </row>
    <row r="25" spans="1:9" x14ac:dyDescent="0.25">
      <c r="A25" s="61">
        <v>42339</v>
      </c>
      <c r="B25" s="40">
        <v>0.70833333333333304</v>
      </c>
      <c r="C25" s="41" t="s">
        <v>205</v>
      </c>
      <c r="D25" s="45" t="s">
        <v>104</v>
      </c>
      <c r="E25" s="42">
        <v>2006.496898062592</v>
      </c>
      <c r="F25" s="41" t="s">
        <v>206</v>
      </c>
      <c r="G25" s="62">
        <v>2007.6327131533606</v>
      </c>
      <c r="H25" s="44">
        <f>ROUND(G25,0) - ROUND(G26, 0)</f>
        <v>0</v>
      </c>
      <c r="I25" s="45"/>
    </row>
    <row r="26" spans="1:9" x14ac:dyDescent="0.25">
      <c r="A26" s="59">
        <v>42309</v>
      </c>
      <c r="B26" s="33">
        <v>0.70833333333333304</v>
      </c>
      <c r="C26" s="34" t="s">
        <v>203</v>
      </c>
      <c r="D26" s="35" t="s">
        <v>107</v>
      </c>
      <c r="E26" s="36">
        <v>2006.7144222839347</v>
      </c>
      <c r="F26" s="34" t="s">
        <v>204</v>
      </c>
      <c r="G26" s="60">
        <v>2008.0763641441463</v>
      </c>
      <c r="H26" s="38">
        <f>ROUND(G26,0) - ROUND(G27, 0)</f>
        <v>-7</v>
      </c>
      <c r="I26" s="39"/>
    </row>
    <row r="27" spans="1:9" x14ac:dyDescent="0.25">
      <c r="A27" s="59">
        <v>42309</v>
      </c>
      <c r="B27" s="33">
        <v>0.70833333333333304</v>
      </c>
      <c r="C27" s="34" t="s">
        <v>203</v>
      </c>
      <c r="D27" s="35" t="s">
        <v>113</v>
      </c>
      <c r="E27" s="36">
        <v>1993.2855777160653</v>
      </c>
      <c r="F27" s="34" t="s">
        <v>204</v>
      </c>
      <c r="G27" s="60">
        <v>2014.5000008210523</v>
      </c>
      <c r="H27" s="38">
        <f>ROUND(G27,0) - ROUND(G28, 0)</f>
        <v>22</v>
      </c>
      <c r="I27" s="39"/>
    </row>
    <row r="28" spans="1:9" x14ac:dyDescent="0.25">
      <c r="A28" s="61">
        <v>42278</v>
      </c>
      <c r="B28" s="40">
        <v>0.70833333333333304</v>
      </c>
      <c r="C28" s="41" t="s">
        <v>205</v>
      </c>
      <c r="D28" s="45" t="s">
        <v>107</v>
      </c>
      <c r="E28" s="42">
        <v>2000</v>
      </c>
      <c r="F28" s="41" t="s">
        <v>206</v>
      </c>
      <c r="G28" s="62">
        <v>1993.2855777160653</v>
      </c>
      <c r="H28" s="44">
        <f>ROUND(G28,0) - ROUND(G29, 0)</f>
        <v>-8</v>
      </c>
      <c r="I28" s="45"/>
    </row>
    <row r="29" spans="1:9" x14ac:dyDescent="0.25">
      <c r="A29" s="59">
        <v>42278</v>
      </c>
      <c r="B29" s="33">
        <v>0.70833333333333304</v>
      </c>
      <c r="C29" s="34" t="s">
        <v>203</v>
      </c>
      <c r="D29" s="35" t="s">
        <v>104</v>
      </c>
      <c r="E29" s="36">
        <v>2013.5883638749672</v>
      </c>
      <c r="F29" s="34" t="s">
        <v>204</v>
      </c>
      <c r="G29" s="60">
        <v>2001.2577199978689</v>
      </c>
      <c r="H29" s="38">
        <f>ROUND(G29,0) - ROUND(G30, 0)</f>
        <v>1</v>
      </c>
      <c r="I29" s="39"/>
    </row>
    <row r="30" spans="1:9" x14ac:dyDescent="0.25">
      <c r="A30" s="179" t="s">
        <v>199</v>
      </c>
      <c r="B30" s="17" t="s">
        <v>200</v>
      </c>
      <c r="C30" s="19" t="s">
        <v>200</v>
      </c>
      <c r="D30" s="15" t="s">
        <v>200</v>
      </c>
      <c r="E30" s="27" t="s">
        <v>201</v>
      </c>
      <c r="F30" s="19" t="s">
        <v>200</v>
      </c>
      <c r="G30" s="30">
        <v>2000</v>
      </c>
      <c r="H30" s="20" t="s">
        <v>201</v>
      </c>
    </row>
  </sheetData>
  <sortState ref="A4:H29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8" location="'MR_CENTIPEDE'!c1" display="'MR_CENTIPEDE'!c1"/>
    <hyperlink ref="D29" location="'ARTEMIS258'!c1" display="'ARTEMIS258'!c1"/>
    <hyperlink ref="D26" location="'MR_CENTIPEDE'!c1" display="'MR_CENTIPEDE'!c1"/>
    <hyperlink ref="D27" location="'HAPLESS'!c1" display="'HAPLESS'!c1"/>
    <hyperlink ref="D25" location="'ARTEMIS258'!c1" display="'ARTEMIS258'!c1"/>
    <hyperlink ref="D24" location="'ARTEMIS258'!c1" display="'ARTEMIS258'!c1"/>
    <hyperlink ref="D23" location="'TOASTMAYHEM'!c1" display="'TOASTMAYHEM'!c1"/>
    <hyperlink ref="D21" location="'MR_CENTIPEDE'!c1" display="'MR_CENTIPEDE'!c1"/>
    <hyperlink ref="D22" location="'TIMUA'!c1" display="'TIMUA'!c1"/>
    <hyperlink ref="D17" location="'BOOTIE'!c1" display="'BOOTIE'!c1"/>
    <hyperlink ref="D18" location="'ENTRENCHED'!c1" display="'ENTRENCHED'!c1"/>
    <hyperlink ref="D19" location="'LETHAL'!c1" display="'LETHAL'!c1"/>
    <hyperlink ref="D20" location="'LETHAL'!c1" display="'LETHAL'!c1"/>
    <hyperlink ref="D15" location="'MILLER41'!c1" display="'MILLER41'!c1"/>
    <hyperlink ref="D16" location="'MEAT GRINDER'!c1" display="'MEAT GRINDER'!c1"/>
    <hyperlink ref="D12" location="'MEAT GRINDER'!c1" display="'MEAT GRINDER'!c1"/>
    <hyperlink ref="D13" location="'MILLER41'!c1" display="'MILLER41'!c1"/>
    <hyperlink ref="D14" location="'JOBU88'!c1" display="'JOBU88'!c1"/>
    <hyperlink ref="D11" location="'GAMMA'!c1" display="'GAMMA'!c1"/>
    <hyperlink ref="D10" location="'ARTEMIS258'!c1" display="'ARTEMIS258'!c1"/>
    <hyperlink ref="D9" location="'TIMUA'!c1" display="'TIMUA'!c1"/>
    <hyperlink ref="D8" location="'HAPLESS'!c1" display="'HAPLESS'!c1"/>
    <hyperlink ref="D7" location="'JOHNNY CANUCK'!c1" display="'JOHNNY CANUCK'!c1"/>
    <hyperlink ref="D6" location="'DENIS THE MENACE'!c1" display="'DENIS THE MENACE'!c1"/>
    <hyperlink ref="D5" location="'MWK77'!c1" display="'MWK77'!c1"/>
    <hyperlink ref="D4" location="'MWK77'!c1" display="'MWK77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108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42278</v>
      </c>
      <c r="B4" s="40">
        <v>0.75</v>
      </c>
      <c r="C4" s="41" t="s">
        <v>205</v>
      </c>
      <c r="D4" s="45" t="s">
        <v>42</v>
      </c>
      <c r="E4" s="42">
        <v>2073.6983654176897</v>
      </c>
      <c r="F4" s="41" t="s">
        <v>206</v>
      </c>
      <c r="G4" s="43">
        <v>1988.5857129026067</v>
      </c>
      <c r="H4" s="44">
        <f>ROUND(G4,0) - ROUND(G5, 0)</f>
        <v>-5</v>
      </c>
      <c r="I4" s="45"/>
    </row>
    <row r="5" spans="1:9" x14ac:dyDescent="0.25">
      <c r="A5" s="61">
        <v>42278</v>
      </c>
      <c r="B5" s="40">
        <v>0.70833333333333304</v>
      </c>
      <c r="C5" s="41" t="s">
        <v>205</v>
      </c>
      <c r="D5" s="45" t="s">
        <v>42</v>
      </c>
      <c r="E5" s="42">
        <v>2062.8581090661623</v>
      </c>
      <c r="F5" s="41" t="s">
        <v>206</v>
      </c>
      <c r="G5" s="62">
        <v>1994.4641779543861</v>
      </c>
      <c r="H5" s="44">
        <f>ROUND(G5,0) - ROUND(G6, 0)</f>
        <v>-6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SHORKER'!c1" display="'SHORKER'!c1"/>
    <hyperlink ref="D4" location="'SHORKER'!c1" display="'SHOR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42614</v>
      </c>
      <c r="B4" s="40">
        <v>0.70833333333333304</v>
      </c>
      <c r="C4" s="41" t="s">
        <v>205</v>
      </c>
      <c r="D4" s="45" t="s">
        <v>181</v>
      </c>
      <c r="E4" s="42">
        <v>2000</v>
      </c>
      <c r="F4" s="41" t="s">
        <v>206</v>
      </c>
      <c r="G4" s="43">
        <v>1993.2855777160653</v>
      </c>
      <c r="H4" s="44">
        <f>ROUND(G4,0) - ROUND(G5, 0)</f>
        <v>7</v>
      </c>
      <c r="I4" s="45"/>
    </row>
    <row r="5" spans="1:9" x14ac:dyDescent="0.25">
      <c r="A5" s="61">
        <v>42614</v>
      </c>
      <c r="B5" s="40">
        <v>0.70833333333333304</v>
      </c>
      <c r="C5" s="41" t="s">
        <v>205</v>
      </c>
      <c r="D5" s="45" t="s">
        <v>181</v>
      </c>
      <c r="E5" s="42">
        <v>2006.7144222839347</v>
      </c>
      <c r="F5" s="41" t="s">
        <v>206</v>
      </c>
      <c r="G5" s="62">
        <v>1986.0361786628484</v>
      </c>
      <c r="H5" s="44">
        <f>ROUND(G5,0) - ROUND(G6, 0)</f>
        <v>-14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JTIMO'!c1" display="'JTIMO'!c1"/>
    <hyperlink ref="D5" location="'JTIMO'!c1" display="'JTIMO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18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178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42583</v>
      </c>
      <c r="B4" s="40">
        <v>0.75</v>
      </c>
      <c r="C4" s="41" t="s">
        <v>205</v>
      </c>
      <c r="D4" s="45" t="s">
        <v>139</v>
      </c>
      <c r="E4" s="42">
        <v>2017.4923202844043</v>
      </c>
      <c r="F4" s="41" t="s">
        <v>206</v>
      </c>
      <c r="G4" s="43">
        <v>1986.2176819245499</v>
      </c>
      <c r="H4" s="44">
        <f>ROUND(G4,0) - ROUND(G5, 0)</f>
        <v>-7</v>
      </c>
      <c r="I4" s="45"/>
    </row>
    <row r="5" spans="1:9" x14ac:dyDescent="0.25">
      <c r="A5" s="61">
        <v>42583</v>
      </c>
      <c r="B5" s="40">
        <v>0.70833333333333304</v>
      </c>
      <c r="C5" s="41" t="s">
        <v>205</v>
      </c>
      <c r="D5" s="45" t="s">
        <v>139</v>
      </c>
      <c r="E5" s="42">
        <v>1996.9042822148042</v>
      </c>
      <c r="F5" s="41" t="s">
        <v>206</v>
      </c>
      <c r="G5" s="62">
        <v>1993.2361725568167</v>
      </c>
      <c r="H5" s="44">
        <f>ROUND(G5,0) - ROUND(G6, 0)</f>
        <v>-7</v>
      </c>
      <c r="I5" s="45"/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WILL S'!c1" display="'WILL S'!c1"/>
    <hyperlink ref="D4" location="'WILL S'!c1" display="'WILL S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60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41944</v>
      </c>
      <c r="B4" s="33">
        <v>0.70833333333333304</v>
      </c>
      <c r="C4" s="34" t="s">
        <v>203</v>
      </c>
      <c r="D4" s="35" t="s">
        <v>61</v>
      </c>
      <c r="E4" s="36">
        <v>2000</v>
      </c>
      <c r="F4" s="34" t="s">
        <v>204</v>
      </c>
      <c r="G4" s="37">
        <v>2006.7144222839347</v>
      </c>
      <c r="H4" s="38">
        <f>ROUND(G4,0) - ROUND(G5, 0)</f>
        <v>7</v>
      </c>
      <c r="I4" s="39"/>
    </row>
    <row r="5" spans="1:9" x14ac:dyDescent="0.25">
      <c r="A5" s="16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JACKAL263'!c1" display="'JACKAL263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20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42736</v>
      </c>
      <c r="B4" s="33">
        <v>0.73263888888888884</v>
      </c>
      <c r="C4" s="34" t="s">
        <v>203</v>
      </c>
      <c r="D4" s="35" t="s">
        <v>110</v>
      </c>
      <c r="E4" s="36">
        <v>1985.8821259264735</v>
      </c>
      <c r="F4" s="34" t="s">
        <v>204</v>
      </c>
      <c r="G4" s="37">
        <v>2006.4364087702204</v>
      </c>
      <c r="H4" s="38">
        <f>ROUND(G4,0) - ROUND(G5, 0)</f>
        <v>6</v>
      </c>
      <c r="I4" s="39"/>
    </row>
    <row r="5" spans="1:9" x14ac:dyDescent="0.25">
      <c r="A5" s="8">
        <v>41821</v>
      </c>
      <c r="B5" s="10">
        <v>0.70833333333333337</v>
      </c>
      <c r="C5" s="18" t="s">
        <v>205</v>
      </c>
      <c r="D5" s="184" t="s">
        <v>19</v>
      </c>
      <c r="E5" s="26">
        <v>2000</v>
      </c>
      <c r="F5" s="18" t="s">
        <v>269</v>
      </c>
      <c r="G5" s="30">
        <v>2000</v>
      </c>
      <c r="H5" s="7">
        <f>ROUND(G5,0) - ROUND(G6, 0)</f>
        <v>0</v>
      </c>
    </row>
    <row r="6" spans="1:9" x14ac:dyDescent="0.25">
      <c r="A6" s="179" t="s">
        <v>199</v>
      </c>
      <c r="B6" s="17" t="s">
        <v>200</v>
      </c>
      <c r="C6" s="19" t="s">
        <v>200</v>
      </c>
      <c r="D6" s="15" t="s">
        <v>200</v>
      </c>
      <c r="E6" s="27" t="s">
        <v>201</v>
      </c>
      <c r="F6" s="19" t="s">
        <v>200</v>
      </c>
      <c r="G6" s="30">
        <v>2000</v>
      </c>
      <c r="H6" s="20" t="s">
        <v>201</v>
      </c>
    </row>
  </sheetData>
  <sortState ref="A4:H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5" location="'DUTCH GRENADIER'!c1" display="'DUTCH GRENADIER'!c1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1">
        <v>42370</v>
      </c>
      <c r="B4" s="40">
        <v>0.75</v>
      </c>
      <c r="C4" s="41" t="s">
        <v>205</v>
      </c>
      <c r="D4" s="45" t="s">
        <v>57</v>
      </c>
      <c r="E4" s="42">
        <v>1994.8742889065261</v>
      </c>
      <c r="F4" s="41" t="s">
        <v>206</v>
      </c>
      <c r="G4" s="43">
        <v>2006.9090458131884</v>
      </c>
      <c r="H4" s="44">
        <f>ROUND(G4,0) - ROUND(G5, 0)</f>
        <v>6</v>
      </c>
      <c r="I4" s="45"/>
    </row>
    <row r="5" spans="1:9" x14ac:dyDescent="0.25">
      <c r="A5" s="59">
        <v>42370</v>
      </c>
      <c r="B5" s="33">
        <v>0.70833333333333304</v>
      </c>
      <c r="C5" s="34" t="s">
        <v>203</v>
      </c>
      <c r="D5" s="35" t="s">
        <v>57</v>
      </c>
      <c r="E5" s="36">
        <v>2000.8497020770262</v>
      </c>
      <c r="F5" s="34" t="s">
        <v>204</v>
      </c>
      <c r="G5" s="60">
        <v>2000.5119408371393</v>
      </c>
      <c r="H5" s="38">
        <f>ROUND(G5,0) - ROUND(G6, 0)</f>
        <v>-6</v>
      </c>
      <c r="I5" s="39"/>
    </row>
    <row r="6" spans="1:9" x14ac:dyDescent="0.25">
      <c r="A6" s="59">
        <v>42370</v>
      </c>
      <c r="B6" s="33">
        <v>0.70833333333333304</v>
      </c>
      <c r="C6" s="34" t="s">
        <v>203</v>
      </c>
      <c r="D6" s="35" t="s">
        <v>57</v>
      </c>
      <c r="E6" s="36">
        <v>2008.3400420306734</v>
      </c>
      <c r="F6" s="34" t="s">
        <v>204</v>
      </c>
      <c r="G6" s="60">
        <v>2007.3758854740113</v>
      </c>
      <c r="H6" s="38">
        <f>ROUND(G6,0) - ROUND(G7, 0)</f>
        <v>-7</v>
      </c>
      <c r="I6" s="39"/>
    </row>
    <row r="7" spans="1:9" x14ac:dyDescent="0.25">
      <c r="A7" s="59">
        <v>42370</v>
      </c>
      <c r="B7" s="33">
        <v>0.70833333333333304</v>
      </c>
      <c r="C7" s="34" t="s">
        <v>203</v>
      </c>
      <c r="D7" s="35" t="s">
        <v>57</v>
      </c>
      <c r="E7" s="36">
        <v>2001.4760973938014</v>
      </c>
      <c r="F7" s="34" t="s">
        <v>204</v>
      </c>
      <c r="G7" s="60">
        <v>2013.9776939612866</v>
      </c>
      <c r="H7" s="38">
        <f>ROUND(G7,0) - ROUND(G8, 0)</f>
        <v>21</v>
      </c>
      <c r="I7" s="39"/>
    </row>
    <row r="8" spans="1:9" x14ac:dyDescent="0.25">
      <c r="A8" s="61">
        <v>42339</v>
      </c>
      <c r="B8" s="40">
        <v>0.70833333333333304</v>
      </c>
      <c r="C8" s="41" t="s">
        <v>205</v>
      </c>
      <c r="D8" s="45" t="s">
        <v>61</v>
      </c>
      <c r="E8" s="42">
        <v>1974.1205863750574</v>
      </c>
      <c r="F8" s="41" t="s">
        <v>206</v>
      </c>
      <c r="G8" s="62">
        <v>1992.8025216263591</v>
      </c>
      <c r="H8" s="44">
        <f>ROUND(G8,0) - ROUND(G9, 0)</f>
        <v>-7</v>
      </c>
      <c r="I8" s="45"/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JACKAL263'!c1" display="'JACKAL263'!c1"/>
    <hyperlink ref="D5" location="'DOMFLUFF'!c1" display="'DOMFLUFF'!c1"/>
    <hyperlink ref="D6" location="'DOMFLUFF'!c1" display="'DOMFLUFF'!c1"/>
    <hyperlink ref="D7" location="'DOMFLUFF'!c1" display="'DOMFLUFF'!c1"/>
    <hyperlink ref="D4" location="'DOMFLUFF'!c1" display="'DOMFLUF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7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141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42767</v>
      </c>
      <c r="B4" s="33">
        <v>0.77361111111111114</v>
      </c>
      <c r="C4" s="34" t="s">
        <v>203</v>
      </c>
      <c r="D4" s="35" t="s">
        <v>30</v>
      </c>
      <c r="E4" s="36">
        <v>1943.2706670583718</v>
      </c>
      <c r="F4" s="34" t="s">
        <v>204</v>
      </c>
      <c r="G4" s="37">
        <v>1985.4712648087582</v>
      </c>
      <c r="H4" s="38">
        <f>ROUND(G4,0) - ROUND(G5, 0)</f>
        <v>-1</v>
      </c>
      <c r="I4" s="39"/>
    </row>
    <row r="5" spans="1:9" x14ac:dyDescent="0.25">
      <c r="A5" s="61">
        <v>42430</v>
      </c>
      <c r="B5" s="40">
        <v>0.70833333333333304</v>
      </c>
      <c r="C5" s="41" t="s">
        <v>205</v>
      </c>
      <c r="D5" s="45" t="s">
        <v>138</v>
      </c>
      <c r="E5" s="42">
        <v>1988.6012323985403</v>
      </c>
      <c r="F5" s="41" t="s">
        <v>206</v>
      </c>
      <c r="G5" s="62">
        <v>1985.6592271164409</v>
      </c>
      <c r="H5" s="44">
        <f>ROUND(G5,0) - ROUND(G6, 0)</f>
        <v>7</v>
      </c>
      <c r="I5" s="45"/>
    </row>
    <row r="6" spans="1:9" x14ac:dyDescent="0.25">
      <c r="A6" s="61">
        <v>42430</v>
      </c>
      <c r="B6" s="40">
        <v>0.70833333333333304</v>
      </c>
      <c r="C6" s="41" t="s">
        <v>205</v>
      </c>
      <c r="D6" s="45" t="s">
        <v>140</v>
      </c>
      <c r="E6" s="42">
        <v>2013.0474382905134</v>
      </c>
      <c r="F6" s="41" t="s">
        <v>206</v>
      </c>
      <c r="G6" s="62">
        <v>1978.7073230398742</v>
      </c>
      <c r="H6" s="44">
        <f>ROUND(G6,0) - ROUND(G7, 0)</f>
        <v>-14</v>
      </c>
      <c r="I6" s="45"/>
    </row>
    <row r="7" spans="1:9" x14ac:dyDescent="0.25">
      <c r="A7" s="61">
        <v>42401</v>
      </c>
      <c r="B7" s="40">
        <v>0.75</v>
      </c>
      <c r="C7" s="41" t="s">
        <v>205</v>
      </c>
      <c r="D7" s="45" t="s">
        <v>142</v>
      </c>
      <c r="E7" s="42">
        <v>2000</v>
      </c>
      <c r="F7" s="41" t="s">
        <v>206</v>
      </c>
      <c r="G7" s="62">
        <v>1993.2855777160653</v>
      </c>
      <c r="H7" s="44">
        <f>ROUND(G7,0) - ROUND(G8, 0)</f>
        <v>-7</v>
      </c>
      <c r="I7" s="45"/>
    </row>
    <row r="8" spans="1:9" x14ac:dyDescent="0.25">
      <c r="A8" s="8">
        <v>42401</v>
      </c>
      <c r="B8" s="10">
        <v>0.70833333333333304</v>
      </c>
      <c r="C8" s="18" t="s">
        <v>205</v>
      </c>
      <c r="D8" s="184" t="s">
        <v>142</v>
      </c>
      <c r="E8" s="26">
        <v>2000</v>
      </c>
      <c r="F8" s="18" t="s">
        <v>269</v>
      </c>
      <c r="G8" s="30">
        <v>2000</v>
      </c>
      <c r="H8" s="7">
        <f>ROUND(G8,0) - ROUND(G9, 0)</f>
        <v>0</v>
      </c>
    </row>
    <row r="9" spans="1:9" x14ac:dyDescent="0.25">
      <c r="A9" s="179" t="s">
        <v>199</v>
      </c>
      <c r="B9" s="17" t="s">
        <v>200</v>
      </c>
      <c r="C9" s="19" t="s">
        <v>200</v>
      </c>
      <c r="D9" s="15" t="s">
        <v>200</v>
      </c>
      <c r="E9" s="27" t="s">
        <v>201</v>
      </c>
      <c r="F9" s="19" t="s">
        <v>200</v>
      </c>
      <c r="G9" s="30">
        <v>2000</v>
      </c>
      <c r="H9" s="20" t="s">
        <v>201</v>
      </c>
    </row>
  </sheetData>
  <sortState ref="A4:H8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8" location="'SPITFIRE'!c1" display="'SPITFIRE'!c1"/>
    <hyperlink ref="D7" location="'SPITFIRE'!c1" display="'SPITFIRE'!c1"/>
    <hyperlink ref="D5" location="'BALUKA'!c1" display="'BALUKA'!c1"/>
    <hyperlink ref="D6" location="'NEUTRAL PARTY'!c1" display="'NEUTRAL PARTY'!c1"/>
    <hyperlink ref="D4" location="'FREDROCKER'!c1" display="'FREDROCKER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183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9">
        <v>42736</v>
      </c>
      <c r="B4" s="33">
        <v>0.72916666666666663</v>
      </c>
      <c r="C4" s="34" t="s">
        <v>203</v>
      </c>
      <c r="D4" s="35" t="s">
        <v>110</v>
      </c>
      <c r="E4" s="36">
        <v>1993.5332522618378</v>
      </c>
      <c r="F4" s="34" t="s">
        <v>204</v>
      </c>
      <c r="G4" s="37">
        <v>1995.3413032125877</v>
      </c>
      <c r="H4" s="38">
        <f>ROUND(G4,0) - ROUND(G5, 0)</f>
        <v>7</v>
      </c>
      <c r="I4" s="39"/>
    </row>
    <row r="5" spans="1:9" x14ac:dyDescent="0.25">
      <c r="A5" s="68">
        <v>42705</v>
      </c>
      <c r="B5" s="40">
        <v>0.7631944444444444</v>
      </c>
      <c r="C5" s="41" t="s">
        <v>205</v>
      </c>
      <c r="D5" s="45" t="s">
        <v>92</v>
      </c>
      <c r="E5" s="42">
        <v>2050.4466653180939</v>
      </c>
      <c r="F5" s="41" t="s">
        <v>206</v>
      </c>
      <c r="G5" s="62">
        <v>1987.6901768772234</v>
      </c>
      <c r="H5" s="44">
        <f>ROUND(G5,0) - ROUND(G6, 0)</f>
        <v>-6</v>
      </c>
      <c r="I5" s="45"/>
    </row>
    <row r="6" spans="1:9" x14ac:dyDescent="0.25">
      <c r="A6" s="61">
        <v>42614</v>
      </c>
      <c r="B6" s="40">
        <v>0.70833333333333304</v>
      </c>
      <c r="C6" s="41" t="s">
        <v>205</v>
      </c>
      <c r="D6" s="45" t="s">
        <v>92</v>
      </c>
      <c r="E6" s="42">
        <v>2039.6704607124723</v>
      </c>
      <c r="F6" s="41" t="s">
        <v>206</v>
      </c>
      <c r="G6" s="62">
        <v>1994.0384733657072</v>
      </c>
      <c r="H6" s="44">
        <f>ROUND(G6,0) - ROUND(G7, 0)</f>
        <v>-6</v>
      </c>
      <c r="I6" s="45"/>
    </row>
    <row r="7" spans="1:9" x14ac:dyDescent="0.25">
      <c r="A7" s="179" t="s">
        <v>199</v>
      </c>
      <c r="B7" s="17" t="s">
        <v>200</v>
      </c>
      <c r="C7" s="19" t="s">
        <v>200</v>
      </c>
      <c r="D7" s="15" t="s">
        <v>200</v>
      </c>
      <c r="E7" s="27" t="s">
        <v>201</v>
      </c>
      <c r="F7" s="19" t="s">
        <v>200</v>
      </c>
      <c r="G7" s="30">
        <v>2000</v>
      </c>
      <c r="H7" s="20" t="s">
        <v>201</v>
      </c>
    </row>
  </sheetData>
  <sortState ref="A4:H6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6" location="'NORT'!c1" display="'NORT'!c1"/>
    <hyperlink ref="D5" location="'NORT'!c1" display="'NORT'!c1"/>
    <hyperlink ref="D4" location="'ZINZAN'!c1" display="'ZINZAN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3.1406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113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43041</v>
      </c>
      <c r="B4" s="40">
        <v>0.73958333333333337</v>
      </c>
      <c r="C4" s="41" t="s">
        <v>205</v>
      </c>
      <c r="D4" s="45" t="s">
        <v>112</v>
      </c>
      <c r="E4" s="42">
        <v>2028.676923348359</v>
      </c>
      <c r="F4" s="41" t="s">
        <v>206</v>
      </c>
      <c r="G4" s="43">
        <v>1996.6228554164111</v>
      </c>
      <c r="H4" s="44">
        <f>ROUND(G4,0) - ROUND(G5, 0)</f>
        <v>-6</v>
      </c>
      <c r="I4" s="45"/>
    </row>
    <row r="5" spans="1:9" x14ac:dyDescent="0.25">
      <c r="A5" s="68">
        <v>42736</v>
      </c>
      <c r="B5" s="40">
        <v>0.76666666666666672</v>
      </c>
      <c r="C5" s="41" t="s">
        <v>205</v>
      </c>
      <c r="D5" s="45" t="s">
        <v>112</v>
      </c>
      <c r="E5" s="42">
        <v>1975.7198434520062</v>
      </c>
      <c r="F5" s="41" t="s">
        <v>206</v>
      </c>
      <c r="G5" s="62">
        <v>2002.8455369436724</v>
      </c>
      <c r="H5" s="44">
        <f>ROUND(G5,0) - ROUND(G6, 0)</f>
        <v>-7</v>
      </c>
      <c r="I5" s="45"/>
    </row>
    <row r="6" spans="1:9" x14ac:dyDescent="0.25">
      <c r="A6" s="69">
        <v>42736</v>
      </c>
      <c r="B6" s="33">
        <v>0.72569444444444442</v>
      </c>
      <c r="C6" s="34" t="s">
        <v>203</v>
      </c>
      <c r="D6" s="35" t="s">
        <v>114</v>
      </c>
      <c r="E6" s="36">
        <v>1999.5273171908032</v>
      </c>
      <c r="F6" s="34" t="s">
        <v>204</v>
      </c>
      <c r="G6" s="60">
        <v>2010.2062873640302</v>
      </c>
      <c r="H6" s="38">
        <f>ROUND(G6,0) - ROUND(G7, 0)</f>
        <v>6</v>
      </c>
      <c r="I6" s="39"/>
    </row>
    <row r="7" spans="1:9" x14ac:dyDescent="0.25">
      <c r="A7" s="69">
        <v>42736</v>
      </c>
      <c r="B7" s="33">
        <v>0.72222222222222221</v>
      </c>
      <c r="C7" s="34" t="s">
        <v>203</v>
      </c>
      <c r="D7" s="35" t="s">
        <v>106</v>
      </c>
      <c r="E7" s="36">
        <v>2028.4400292517166</v>
      </c>
      <c r="F7" s="34" t="s">
        <v>204</v>
      </c>
      <c r="G7" s="60">
        <v>2003.5785274831778</v>
      </c>
      <c r="H7" s="38">
        <f>ROUND(G7,0) - ROUND(G8, 0)</f>
        <v>9</v>
      </c>
      <c r="I7" s="39"/>
    </row>
    <row r="8" spans="1:9" x14ac:dyDescent="0.25">
      <c r="A8" s="69">
        <v>42736</v>
      </c>
      <c r="B8" s="33">
        <v>0.71527777777777779</v>
      </c>
      <c r="C8" s="34" t="s">
        <v>203</v>
      </c>
      <c r="D8" s="35" t="s">
        <v>112</v>
      </c>
      <c r="E8" s="36">
        <v>1983.1442738573701</v>
      </c>
      <c r="F8" s="34" t="s">
        <v>204</v>
      </c>
      <c r="G8" s="60">
        <v>1995.3325388766705</v>
      </c>
      <c r="H8" s="38">
        <f>ROUND(G8,0) - ROUND(G9, 0)</f>
        <v>7</v>
      </c>
      <c r="I8" s="39"/>
    </row>
    <row r="9" spans="1:9" x14ac:dyDescent="0.25">
      <c r="A9" s="8">
        <v>42644</v>
      </c>
      <c r="B9" s="10">
        <v>0.79166666666666696</v>
      </c>
      <c r="C9" s="18" t="s">
        <v>205</v>
      </c>
      <c r="D9" s="184" t="s">
        <v>114</v>
      </c>
      <c r="E9" s="26">
        <v>1999.786638976989</v>
      </c>
      <c r="F9" s="18" t="s">
        <v>269</v>
      </c>
      <c r="G9" s="30">
        <v>1987.9081084713066</v>
      </c>
      <c r="H9" s="7">
        <f>ROUND(G9,0) - ROUND(G10, 0)</f>
        <v>0</v>
      </c>
    </row>
    <row r="10" spans="1:9" x14ac:dyDescent="0.25">
      <c r="A10" s="59">
        <v>42644</v>
      </c>
      <c r="B10" s="33">
        <v>0.75</v>
      </c>
      <c r="C10" s="34" t="s">
        <v>203</v>
      </c>
      <c r="D10" s="35" t="s">
        <v>114</v>
      </c>
      <c r="E10" s="36">
        <v>2007.0147430988959</v>
      </c>
      <c r="F10" s="34" t="s">
        <v>204</v>
      </c>
      <c r="G10" s="60">
        <v>1987.6487866851207</v>
      </c>
      <c r="H10" s="38">
        <f>ROUND(G10,0) - ROUND(G11, 0)</f>
        <v>8</v>
      </c>
      <c r="I10" s="39"/>
    </row>
    <row r="11" spans="1:9" x14ac:dyDescent="0.25">
      <c r="A11" s="61">
        <v>42644</v>
      </c>
      <c r="B11" s="40">
        <v>0.70833333333333304</v>
      </c>
      <c r="C11" s="41" t="s">
        <v>205</v>
      </c>
      <c r="D11" s="45" t="s">
        <v>114</v>
      </c>
      <c r="E11" s="42">
        <v>1999.7659184338429</v>
      </c>
      <c r="F11" s="41" t="s">
        <v>206</v>
      </c>
      <c r="G11" s="62">
        <v>1979.5227699049988</v>
      </c>
      <c r="H11" s="44">
        <f>ROUND(G11,0) - ROUND(G12, 0)</f>
        <v>-7</v>
      </c>
      <c r="I11" s="45"/>
    </row>
    <row r="12" spans="1:9" x14ac:dyDescent="0.25">
      <c r="A12" s="59">
        <v>42491</v>
      </c>
      <c r="B12" s="33">
        <v>0.70833333333333304</v>
      </c>
      <c r="C12" s="34" t="s">
        <v>203</v>
      </c>
      <c r="D12" s="35" t="s">
        <v>112</v>
      </c>
      <c r="E12" s="36">
        <v>1998.1205717419498</v>
      </c>
      <c r="F12" s="34" t="s">
        <v>204</v>
      </c>
      <c r="G12" s="60">
        <v>1986.7715945700518</v>
      </c>
      <c r="H12" s="38">
        <f>ROUND(G12,0) - ROUND(G13, 0)</f>
        <v>8</v>
      </c>
      <c r="I12" s="39"/>
    </row>
    <row r="13" spans="1:9" x14ac:dyDescent="0.25">
      <c r="A13" s="61">
        <v>42430</v>
      </c>
      <c r="B13" s="40">
        <v>0.70833333333333304</v>
      </c>
      <c r="C13" s="41" t="s">
        <v>205</v>
      </c>
      <c r="D13" s="45" t="s">
        <v>114</v>
      </c>
      <c r="E13" s="42">
        <v>2000.2983494177142</v>
      </c>
      <c r="F13" s="41" t="s">
        <v>206</v>
      </c>
      <c r="G13" s="62">
        <v>1978.8330625472472</v>
      </c>
      <c r="H13" s="44">
        <f>ROUND(G13,0) - ROUND(G14, 0)</f>
        <v>-14</v>
      </c>
      <c r="I13" s="45"/>
    </row>
    <row r="14" spans="1:9" x14ac:dyDescent="0.25">
      <c r="A14" s="61">
        <v>42309</v>
      </c>
      <c r="B14" s="40">
        <v>0.70833333333333304</v>
      </c>
      <c r="C14" s="41" t="s">
        <v>205</v>
      </c>
      <c r="D14" s="45" t="s">
        <v>112</v>
      </c>
      <c r="E14" s="42">
        <v>2000</v>
      </c>
      <c r="F14" s="41" t="s">
        <v>206</v>
      </c>
      <c r="G14" s="62">
        <v>1993.2855777160653</v>
      </c>
      <c r="H14" s="44">
        <f>ROUND(G14,0) - ROUND(G15, 0)</f>
        <v>7</v>
      </c>
      <c r="I14" s="45"/>
    </row>
    <row r="15" spans="1:9" x14ac:dyDescent="0.25">
      <c r="A15" s="61">
        <v>42309</v>
      </c>
      <c r="B15" s="40">
        <v>0.70833333333333304</v>
      </c>
      <c r="C15" s="41" t="s">
        <v>205</v>
      </c>
      <c r="D15" s="45" t="s">
        <v>106</v>
      </c>
      <c r="E15" s="42">
        <v>2008.0763641441463</v>
      </c>
      <c r="F15" s="41" t="s">
        <v>206</v>
      </c>
      <c r="G15" s="62">
        <v>1986.0652772530862</v>
      </c>
      <c r="H15" s="44">
        <f>ROUND(G15,0) - ROUND(G16, 0)</f>
        <v>-14</v>
      </c>
      <c r="I15" s="45"/>
    </row>
    <row r="16" spans="1:9" x14ac:dyDescent="0.25">
      <c r="A16" s="179" t="s">
        <v>199</v>
      </c>
      <c r="B16" s="17" t="s">
        <v>200</v>
      </c>
      <c r="C16" s="19" t="s">
        <v>200</v>
      </c>
      <c r="D16" s="15" t="s">
        <v>200</v>
      </c>
      <c r="E16" s="27" t="s">
        <v>201</v>
      </c>
      <c r="F16" s="19" t="s">
        <v>200</v>
      </c>
      <c r="G16" s="30">
        <v>2000</v>
      </c>
      <c r="H16" s="20" t="s">
        <v>201</v>
      </c>
    </row>
  </sheetData>
  <sortState ref="A4:H15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14" location="'GCF'!c1" display="'GCF'!c1"/>
    <hyperlink ref="D15" location="'GNARLY'!c1" display="'GNARLY'!c1"/>
    <hyperlink ref="D13" location="'AJARMANG'!c1" display="'AJARMANG'!c1"/>
    <hyperlink ref="D12" location="'GCF'!c1" display="'GCF'!c1"/>
    <hyperlink ref="D11" location="'AJARMANG'!c1" display="'AJARMANG'!c1"/>
    <hyperlink ref="D10" location="'AJARMANG'!c1" display="'AJARMANG'!c1"/>
    <hyperlink ref="D9" location="'AJARMANG'!c1" display="'AJARMANG'!c1"/>
    <hyperlink ref="D8" location="'GCF'!c1" display="'GCF'!c1"/>
    <hyperlink ref="D7" location="'GNARLY'!c1" display="'GNARLY'!c1"/>
    <hyperlink ref="D6" location="'AJARMANG'!c1" display="'AJARMANG'!c1"/>
    <hyperlink ref="D5" location="'GCF'!c1" display="'GCF'!c1"/>
    <hyperlink ref="D4" location="'GCF'!c1" display="'GCF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9.5703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122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59">
        <v>42491</v>
      </c>
      <c r="B4" s="33">
        <v>0.70833333333333304</v>
      </c>
      <c r="C4" s="34" t="s">
        <v>203</v>
      </c>
      <c r="D4" s="35" t="s">
        <v>81</v>
      </c>
      <c r="E4" s="36">
        <v>2035.0264606153009</v>
      </c>
      <c r="F4" s="34" t="s">
        <v>204</v>
      </c>
      <c r="G4" s="37">
        <v>2014.5812882113855</v>
      </c>
      <c r="H4" s="38">
        <f>ROUND(G4,0) - ROUND(G5, 0)</f>
        <v>-6</v>
      </c>
      <c r="I4" s="39"/>
    </row>
    <row r="5" spans="1:9" x14ac:dyDescent="0.25">
      <c r="A5" s="59">
        <v>42491</v>
      </c>
      <c r="B5" s="33">
        <v>0.70833333333333304</v>
      </c>
      <c r="C5" s="34" t="s">
        <v>203</v>
      </c>
      <c r="D5" s="35" t="s">
        <v>51</v>
      </c>
      <c r="E5" s="36">
        <v>1974.00322703181</v>
      </c>
      <c r="F5" s="34" t="s">
        <v>204</v>
      </c>
      <c r="G5" s="60">
        <v>2020.518437463229</v>
      </c>
      <c r="H5" s="38">
        <f>ROUND(G5,0) - ROUND(G6, 0)</f>
        <v>24</v>
      </c>
      <c r="I5" s="39"/>
    </row>
    <row r="6" spans="1:9" x14ac:dyDescent="0.25">
      <c r="A6" s="59">
        <v>42461</v>
      </c>
      <c r="B6" s="33">
        <v>0.70833333333333304</v>
      </c>
      <c r="C6" s="34" t="s">
        <v>203</v>
      </c>
      <c r="D6" s="35" t="s">
        <v>152</v>
      </c>
      <c r="E6" s="36">
        <v>2000</v>
      </c>
      <c r="F6" s="34" t="s">
        <v>204</v>
      </c>
      <c r="G6" s="60">
        <v>1997.1311154588407</v>
      </c>
      <c r="H6" s="38">
        <f>ROUND(G6,0) - ROUND(G7, 0)</f>
        <v>-2</v>
      </c>
      <c r="I6" s="39"/>
    </row>
    <row r="7" spans="1:9" x14ac:dyDescent="0.25">
      <c r="A7" s="8">
        <v>42461</v>
      </c>
      <c r="B7" s="10">
        <v>0.70833333333333304</v>
      </c>
      <c r="C7" s="18" t="s">
        <v>205</v>
      </c>
      <c r="D7" s="184" t="s">
        <v>118</v>
      </c>
      <c r="E7" s="26">
        <v>2094.5776530909866</v>
      </c>
      <c r="F7" s="18" t="s">
        <v>269</v>
      </c>
      <c r="G7" s="30">
        <v>1999.1765778492277</v>
      </c>
      <c r="H7" s="7">
        <f>ROUND(G7,0) - ROUND(G8, 0)</f>
        <v>7</v>
      </c>
    </row>
    <row r="8" spans="1:9" x14ac:dyDescent="0.25">
      <c r="A8" s="61">
        <v>42461</v>
      </c>
      <c r="B8" s="40">
        <v>0.70833333333333304</v>
      </c>
      <c r="C8" s="41" t="s">
        <v>205</v>
      </c>
      <c r="D8" s="45" t="s">
        <v>81</v>
      </c>
      <c r="E8" s="42">
        <v>2028.8850752195976</v>
      </c>
      <c r="F8" s="41" t="s">
        <v>206</v>
      </c>
      <c r="G8" s="62">
        <v>1992.2739308268056</v>
      </c>
      <c r="H8" s="44">
        <f>ROUND(G8,0) - ROUND(G9, 0)</f>
        <v>-8</v>
      </c>
      <c r="I8" s="45"/>
    </row>
    <row r="9" spans="1:9" x14ac:dyDescent="0.25">
      <c r="A9" s="59">
        <v>42461</v>
      </c>
      <c r="B9" s="33">
        <v>0.70833333333333304</v>
      </c>
      <c r="C9" s="34" t="s">
        <v>203</v>
      </c>
      <c r="D9" s="35" t="s">
        <v>152</v>
      </c>
      <c r="E9" s="36">
        <v>1993.0925962752244</v>
      </c>
      <c r="F9" s="34" t="s">
        <v>204</v>
      </c>
      <c r="G9" s="60">
        <v>1999.8176395644316</v>
      </c>
      <c r="H9" s="38">
        <f>ROUND(G9,0) - ROUND(G10, 0)</f>
        <v>-7</v>
      </c>
      <c r="I9" s="39"/>
    </row>
    <row r="10" spans="1:9" x14ac:dyDescent="0.25">
      <c r="A10" s="59">
        <v>42461</v>
      </c>
      <c r="B10" s="33">
        <v>0.70833333333333304</v>
      </c>
      <c r="C10" s="34" t="s">
        <v>203</v>
      </c>
      <c r="D10" s="35" t="s">
        <v>158</v>
      </c>
      <c r="E10" s="36">
        <v>1999.5617813798895</v>
      </c>
      <c r="F10" s="34" t="s">
        <v>204</v>
      </c>
      <c r="G10" s="60">
        <v>2007.3383821459001</v>
      </c>
      <c r="H10" s="38">
        <f>ROUND(G10,0) - ROUND(G11, 0)</f>
        <v>26</v>
      </c>
      <c r="I10" s="39"/>
    </row>
    <row r="11" spans="1:9" x14ac:dyDescent="0.25">
      <c r="A11" s="59">
        <v>42430</v>
      </c>
      <c r="B11" s="33">
        <v>0.70833333333333304</v>
      </c>
      <c r="C11" s="34" t="s">
        <v>203</v>
      </c>
      <c r="D11" s="35" t="s">
        <v>119</v>
      </c>
      <c r="E11" s="36">
        <v>1993.2855777160653</v>
      </c>
      <c r="F11" s="34" t="s">
        <v>204</v>
      </c>
      <c r="G11" s="60">
        <v>1980.7209788532516</v>
      </c>
      <c r="H11" s="38">
        <f>ROUND(G11,0) - ROUND(G12, 0)</f>
        <v>-8</v>
      </c>
      <c r="I11" s="39"/>
    </row>
    <row r="12" spans="1:9" x14ac:dyDescent="0.25">
      <c r="A12" s="59">
        <v>42430</v>
      </c>
      <c r="B12" s="33">
        <v>0.70833333333333304</v>
      </c>
      <c r="C12" s="34" t="s">
        <v>203</v>
      </c>
      <c r="D12" s="35" t="s">
        <v>104</v>
      </c>
      <c r="E12" s="36">
        <v>2032.6185068250254</v>
      </c>
      <c r="F12" s="34" t="s">
        <v>204</v>
      </c>
      <c r="G12" s="60">
        <v>1989.3662274235844</v>
      </c>
      <c r="H12" s="38">
        <f>ROUND(G12,0) - ROUND(G13, 0)</f>
        <v>11</v>
      </c>
      <c r="I12" s="39"/>
    </row>
    <row r="13" spans="1:9" x14ac:dyDescent="0.25">
      <c r="A13" s="61">
        <v>42401</v>
      </c>
      <c r="B13" s="40">
        <v>0.70833333333333304</v>
      </c>
      <c r="C13" s="41" t="s">
        <v>205</v>
      </c>
      <c r="D13" s="45" t="s">
        <v>118</v>
      </c>
      <c r="E13" s="42">
        <v>2060.7070471020093</v>
      </c>
      <c r="F13" s="41" t="s">
        <v>206</v>
      </c>
      <c r="G13" s="62">
        <v>1978.4066857290907</v>
      </c>
      <c r="H13" s="44">
        <f>ROUND(G13,0) - ROUND(G14, 0)</f>
        <v>5</v>
      </c>
      <c r="I13" s="45"/>
    </row>
    <row r="14" spans="1:9" x14ac:dyDescent="0.25">
      <c r="A14" s="61">
        <v>42401</v>
      </c>
      <c r="B14" s="40">
        <v>0.70833333333333304</v>
      </c>
      <c r="C14" s="41" t="s">
        <v>205</v>
      </c>
      <c r="D14" s="45" t="s">
        <v>118</v>
      </c>
      <c r="E14" s="42">
        <v>2068.9411982259039</v>
      </c>
      <c r="F14" s="41" t="s">
        <v>206</v>
      </c>
      <c r="G14" s="62">
        <v>1972.7559141112486</v>
      </c>
      <c r="H14" s="44">
        <f>ROUND(G14,0) - ROUND(G15, 0)</f>
        <v>-7</v>
      </c>
      <c r="I14" s="45"/>
    </row>
    <row r="15" spans="1:9" x14ac:dyDescent="0.25">
      <c r="A15" s="61">
        <v>42370</v>
      </c>
      <c r="B15" s="40">
        <v>0.70833333333333304</v>
      </c>
      <c r="C15" s="41" t="s">
        <v>205</v>
      </c>
      <c r="D15" s="45" t="s">
        <v>81</v>
      </c>
      <c r="E15" s="42">
        <v>2023.6060838566038</v>
      </c>
      <c r="F15" s="41" t="s">
        <v>206</v>
      </c>
      <c r="G15" s="62">
        <v>1979.9566620320331</v>
      </c>
      <c r="H15" s="44">
        <f>ROUND(G15,0) - ROUND(G16, 0)</f>
        <v>-9</v>
      </c>
      <c r="I15" s="45"/>
    </row>
    <row r="16" spans="1:9" x14ac:dyDescent="0.25">
      <c r="A16" s="59">
        <v>42370</v>
      </c>
      <c r="B16" s="33">
        <v>0.70833333333333304</v>
      </c>
      <c r="C16" s="34" t="s">
        <v>203</v>
      </c>
      <c r="D16" s="35" t="s">
        <v>118</v>
      </c>
      <c r="E16" s="36">
        <v>2056.6034558865285</v>
      </c>
      <c r="F16" s="34" t="s">
        <v>204</v>
      </c>
      <c r="G16" s="60">
        <v>1989.1343396746138</v>
      </c>
      <c r="H16" s="38">
        <f>ROUND(G16,0) - ROUND(G17, 0)</f>
        <v>6</v>
      </c>
      <c r="I16" s="39"/>
    </row>
    <row r="17" spans="1:9" x14ac:dyDescent="0.25">
      <c r="A17" s="61">
        <v>42370</v>
      </c>
      <c r="B17" s="40">
        <v>0.70833333333333304</v>
      </c>
      <c r="C17" s="41" t="s">
        <v>205</v>
      </c>
      <c r="D17" s="45" t="s">
        <v>81</v>
      </c>
      <c r="E17" s="42">
        <v>2034.1189507808372</v>
      </c>
      <c r="F17" s="41" t="s">
        <v>206</v>
      </c>
      <c r="G17" s="62">
        <v>1982.5541822614664</v>
      </c>
      <c r="H17" s="44">
        <f>ROUND(G17,0) - ROUND(G18, 0)</f>
        <v>-8</v>
      </c>
      <c r="I17" s="45"/>
    </row>
    <row r="18" spans="1:9" x14ac:dyDescent="0.25">
      <c r="A18" s="59">
        <v>42370</v>
      </c>
      <c r="B18" s="33">
        <v>0.70833333333333304</v>
      </c>
      <c r="C18" s="34" t="s">
        <v>203</v>
      </c>
      <c r="D18" s="35" t="s">
        <v>81</v>
      </c>
      <c r="E18" s="36">
        <v>2032.5887554101603</v>
      </c>
      <c r="F18" s="34" t="s">
        <v>204</v>
      </c>
      <c r="G18" s="60">
        <v>1991.1600328952884</v>
      </c>
      <c r="H18" s="38">
        <f>ROUND(G18,0) - ROUND(G19, 0)</f>
        <v>7</v>
      </c>
      <c r="I18" s="39"/>
    </row>
    <row r="19" spans="1:9" x14ac:dyDescent="0.25">
      <c r="A19" s="61">
        <v>42370</v>
      </c>
      <c r="B19" s="40">
        <v>0.70833333333333304</v>
      </c>
      <c r="C19" s="41" t="s">
        <v>205</v>
      </c>
      <c r="D19" s="45" t="s">
        <v>81</v>
      </c>
      <c r="E19" s="42">
        <v>2024.9346658776219</v>
      </c>
      <c r="F19" s="41" t="s">
        <v>206</v>
      </c>
      <c r="G19" s="62">
        <v>1984.3435459125792</v>
      </c>
      <c r="H19" s="44">
        <f>ROUND(G19,0) - ROUND(G20, 0)</f>
        <v>-10</v>
      </c>
      <c r="I19" s="45"/>
    </row>
    <row r="20" spans="1:9" x14ac:dyDescent="0.25">
      <c r="A20" s="61">
        <v>42339</v>
      </c>
      <c r="B20" s="40">
        <v>0.70833333333333304</v>
      </c>
      <c r="C20" s="41" t="s">
        <v>205</v>
      </c>
      <c r="D20" s="45" t="s">
        <v>118</v>
      </c>
      <c r="E20" s="42">
        <v>2013.3051640045896</v>
      </c>
      <c r="F20" s="41" t="s">
        <v>206</v>
      </c>
      <c r="G20" s="62">
        <v>1993.5393498201472</v>
      </c>
      <c r="H20" s="44">
        <f>ROUND(G20,0) - ROUND(G21, 0)</f>
        <v>7</v>
      </c>
      <c r="I20" s="45"/>
    </row>
    <row r="21" spans="1:9" x14ac:dyDescent="0.25">
      <c r="A21" s="61">
        <v>42339</v>
      </c>
      <c r="B21" s="40">
        <v>0.70833333333333304</v>
      </c>
      <c r="C21" s="41" t="s">
        <v>205</v>
      </c>
      <c r="D21" s="45" t="s">
        <v>118</v>
      </c>
      <c r="E21" s="42">
        <v>2026.5690511851119</v>
      </c>
      <c r="F21" s="41" t="s">
        <v>206</v>
      </c>
      <c r="G21" s="62">
        <v>1986.7070938993836</v>
      </c>
      <c r="H21" s="44">
        <f>ROUND(G21,0) - ROUND(G22, 0)</f>
        <v>-13</v>
      </c>
      <c r="I21" s="45"/>
    </row>
    <row r="22" spans="1:9" x14ac:dyDescent="0.25">
      <c r="A22" s="179" t="s">
        <v>199</v>
      </c>
      <c r="B22" s="17" t="s">
        <v>200</v>
      </c>
      <c r="C22" s="19" t="s">
        <v>200</v>
      </c>
      <c r="D22" s="15" t="s">
        <v>200</v>
      </c>
      <c r="E22" s="27" t="s">
        <v>201</v>
      </c>
      <c r="F22" s="19" t="s">
        <v>200</v>
      </c>
      <c r="G22" s="30">
        <v>2000</v>
      </c>
      <c r="H22" s="20" t="s">
        <v>201</v>
      </c>
    </row>
  </sheetData>
  <sortState ref="A4:H21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20" location="'CARGOL'!c1" display="'CARGOL'!c1"/>
    <hyperlink ref="D21" location="'CARGOL'!c1" display="'CARGOL'!c1"/>
    <hyperlink ref="D15" location="'MEAT GRINDER'!c1" display="'MEAT GRINDER'!c1"/>
    <hyperlink ref="D16" location="'CARGOL'!c1" display="'CARGOL'!c1"/>
    <hyperlink ref="D17" location="'MEAT GRINDER'!c1" display="'MEAT GRINDER'!c1"/>
    <hyperlink ref="D18" location="'MEAT GRINDER'!c1" display="'MEAT GRINDER'!c1"/>
    <hyperlink ref="D19" location="'MEAT GRINDER'!c1" display="'MEAT GRINDER'!c1"/>
    <hyperlink ref="D13" location="'CARGOL'!c1" display="'CARGOL'!c1"/>
    <hyperlink ref="D14" location="'CARGOL'!c1" display="'CARGOL'!c1"/>
    <hyperlink ref="D11" location="'ENTRENCHED'!c1" display="'ENTRENCHED'!c1"/>
    <hyperlink ref="D12" location="'ARTEMIS258'!c1" display="'ARTEMIS258'!c1"/>
    <hyperlink ref="D6" location="'ULTRADAVE'!c1" display="'ULTRADAVE'!c1"/>
    <hyperlink ref="D7" location="'CARGOL'!c1" display="'CARGOL'!c1"/>
    <hyperlink ref="D8" location="'MEAT GRINDER'!c1" display="'MEAT GRINDER'!c1"/>
    <hyperlink ref="D9" location="'ULTRADAVE'!c1" display="'ULTRADAVE'!c1"/>
    <hyperlink ref="D10" location="'DENIS'!c1" display="'DENIS'!c1"/>
    <hyperlink ref="D4" location="'MEAT GRINDER'!c1" display="'MEAT GRINDER'!c1"/>
    <hyperlink ref="D5" location="'WASTEMORELAND'!c1" display="'WASTEMORELAND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3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6.4257812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9" ht="26.25" x14ac:dyDescent="0.4">
      <c r="A1" s="189" t="s">
        <v>191</v>
      </c>
      <c r="B1" s="189"/>
      <c r="C1" s="190" t="s">
        <v>31</v>
      </c>
      <c r="D1" s="189"/>
      <c r="E1" s="189"/>
      <c r="H1" s="24"/>
    </row>
    <row r="2" spans="1:9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9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9" ht="15.75" thickBot="1" x14ac:dyDescent="0.3">
      <c r="A4" s="68">
        <v>42927</v>
      </c>
      <c r="B4" s="40">
        <v>0.71180555555555558</v>
      </c>
      <c r="C4" s="41" t="s">
        <v>205</v>
      </c>
      <c r="D4" s="45" t="s">
        <v>389</v>
      </c>
      <c r="E4" s="42">
        <v>2000</v>
      </c>
      <c r="F4" s="41" t="s">
        <v>206</v>
      </c>
      <c r="G4" s="43">
        <v>1952.0778195405803</v>
      </c>
      <c r="H4" s="44">
        <f>ROUND(G4,0) - ROUND(G5, 0)</f>
        <v>-7</v>
      </c>
      <c r="I4" s="45"/>
    </row>
    <row r="5" spans="1:9" x14ac:dyDescent="0.25">
      <c r="A5" s="68">
        <v>42904</v>
      </c>
      <c r="B5" s="40">
        <v>0.72222222222222221</v>
      </c>
      <c r="C5" s="41" t="s">
        <v>205</v>
      </c>
      <c r="D5" s="45" t="s">
        <v>139</v>
      </c>
      <c r="E5" s="42">
        <v>2091.7711104217692</v>
      </c>
      <c r="F5" s="41" t="s">
        <v>206</v>
      </c>
      <c r="G5" s="62">
        <v>1958.7362068601021</v>
      </c>
      <c r="H5" s="44">
        <f>ROUND(G5,0) - ROUND(G6, 0)</f>
        <v>-5</v>
      </c>
      <c r="I5" s="45"/>
    </row>
    <row r="6" spans="1:9" x14ac:dyDescent="0.25">
      <c r="A6" s="68">
        <v>42904</v>
      </c>
      <c r="B6" s="40">
        <v>0.70833333333333337</v>
      </c>
      <c r="C6" s="41" t="s">
        <v>205</v>
      </c>
      <c r="D6" s="45" t="s">
        <v>76</v>
      </c>
      <c r="E6" s="42">
        <v>2063.1113850146253</v>
      </c>
      <c r="F6" s="41" t="s">
        <v>206</v>
      </c>
      <c r="G6" s="62">
        <v>1963.6585151611589</v>
      </c>
      <c r="H6" s="44">
        <f>ROUND(G6,0) - ROUND(G7, 0)</f>
        <v>-5</v>
      </c>
      <c r="I6" s="45"/>
    </row>
    <row r="7" spans="1:9" x14ac:dyDescent="0.25">
      <c r="A7" s="69">
        <v>42826</v>
      </c>
      <c r="B7" s="33">
        <v>0.74305555555555558</v>
      </c>
      <c r="C7" s="34" t="s">
        <v>203</v>
      </c>
      <c r="D7" s="35" t="s">
        <v>77</v>
      </c>
      <c r="E7" s="36">
        <v>2047.6286970593651</v>
      </c>
      <c r="F7" s="34" t="s">
        <v>204</v>
      </c>
      <c r="G7" s="60">
        <v>1969.2428064289411</v>
      </c>
      <c r="H7" s="38">
        <f>ROUND(G7,0) - ROUND(G8, 0)</f>
        <v>9</v>
      </c>
      <c r="I7" s="39"/>
    </row>
    <row r="8" spans="1:9" x14ac:dyDescent="0.25">
      <c r="A8" s="68">
        <v>42826</v>
      </c>
      <c r="B8" s="40">
        <v>0.73958333333333337</v>
      </c>
      <c r="C8" s="41" t="s">
        <v>205</v>
      </c>
      <c r="D8" s="45" t="s">
        <v>81</v>
      </c>
      <c r="E8" s="42">
        <v>2135.2856591499581</v>
      </c>
      <c r="F8" s="41" t="s">
        <v>206</v>
      </c>
      <c r="G8" s="62">
        <v>1959.8505330153585</v>
      </c>
      <c r="H8" s="44">
        <f>ROUND(G8,0) - ROUND(G9, 0)</f>
        <v>-4</v>
      </c>
      <c r="I8" s="45"/>
    </row>
    <row r="9" spans="1:9" x14ac:dyDescent="0.25">
      <c r="A9" s="69">
        <v>42818</v>
      </c>
      <c r="B9" s="33">
        <v>0.74652777777777779</v>
      </c>
      <c r="C9" s="34" t="s">
        <v>203</v>
      </c>
      <c r="D9" s="35" t="s">
        <v>47</v>
      </c>
      <c r="E9" s="36">
        <v>2007.8464404883182</v>
      </c>
      <c r="F9" s="34" t="s">
        <v>204</v>
      </c>
      <c r="G9" s="60">
        <v>1964.0023663526297</v>
      </c>
      <c r="H9" s="38">
        <f>ROUND(G9,0) - ROUND(G10, 0)</f>
        <v>9</v>
      </c>
      <c r="I9" s="39"/>
    </row>
    <row r="10" spans="1:9" x14ac:dyDescent="0.25">
      <c r="A10" s="68">
        <v>42767</v>
      </c>
      <c r="B10" s="40">
        <v>0.80138888888888893</v>
      </c>
      <c r="C10" s="41" t="s">
        <v>205</v>
      </c>
      <c r="D10" s="45" t="s">
        <v>36</v>
      </c>
      <c r="E10" s="42">
        <v>2069.6733024960045</v>
      </c>
      <c r="F10" s="41" t="s">
        <v>206</v>
      </c>
      <c r="G10" s="62">
        <v>1955.3443426334966</v>
      </c>
      <c r="H10" s="44">
        <f>ROUND(G10,0) - ROUND(G11, 0)</f>
        <v>-6</v>
      </c>
      <c r="I10" s="45"/>
    </row>
    <row r="11" spans="1:9" x14ac:dyDescent="0.25">
      <c r="A11" s="69">
        <v>42736</v>
      </c>
      <c r="B11" s="33">
        <v>0.7631944444444444</v>
      </c>
      <c r="C11" s="34" t="s">
        <v>203</v>
      </c>
      <c r="D11" s="35" t="s">
        <v>187</v>
      </c>
      <c r="E11" s="36">
        <v>1999.9289547773544</v>
      </c>
      <c r="F11" s="34" t="s">
        <v>204</v>
      </c>
      <c r="G11" s="60">
        <v>1960.6304152778043</v>
      </c>
      <c r="H11" s="38">
        <f>ROUND(G11,0) - ROUND(G12, 0)</f>
        <v>9</v>
      </c>
      <c r="I11" s="39"/>
    </row>
    <row r="12" spans="1:9" x14ac:dyDescent="0.25">
      <c r="A12" s="69">
        <v>42736</v>
      </c>
      <c r="B12" s="33">
        <v>0.70833333333333337</v>
      </c>
      <c r="C12" s="34" t="s">
        <v>203</v>
      </c>
      <c r="D12" s="35" t="s">
        <v>345</v>
      </c>
      <c r="E12" s="36">
        <v>2000</v>
      </c>
      <c r="F12" s="34" t="s">
        <v>204</v>
      </c>
      <c r="G12" s="60">
        <v>1952.0845589490141</v>
      </c>
      <c r="H12" s="38">
        <f>ROUND(G12,0) - ROUND(G13, 0)</f>
        <v>10</v>
      </c>
      <c r="I12" s="39"/>
    </row>
    <row r="13" spans="1:9" x14ac:dyDescent="0.25">
      <c r="A13" s="68">
        <v>42705</v>
      </c>
      <c r="B13" s="40">
        <v>0.80833333333333335</v>
      </c>
      <c r="C13" s="41" t="s">
        <v>205</v>
      </c>
      <c r="D13" s="45" t="s">
        <v>38</v>
      </c>
      <c r="E13" s="42">
        <v>2013.4079227615891</v>
      </c>
      <c r="F13" s="41" t="s">
        <v>206</v>
      </c>
      <c r="G13" s="62">
        <v>1942.3153852659821</v>
      </c>
      <c r="H13" s="44">
        <f>ROUND(G13,0) - ROUND(G14, 0)</f>
        <v>-7</v>
      </c>
      <c r="I13" s="45"/>
    </row>
    <row r="14" spans="1:9" x14ac:dyDescent="0.25">
      <c r="A14" s="69">
        <v>42705</v>
      </c>
      <c r="B14" s="33">
        <v>0.76666666666666672</v>
      </c>
      <c r="C14" s="34" t="s">
        <v>203</v>
      </c>
      <c r="D14" s="35" t="s">
        <v>300</v>
      </c>
      <c r="E14" s="36">
        <v>2000</v>
      </c>
      <c r="F14" s="34" t="s">
        <v>204</v>
      </c>
      <c r="G14" s="60">
        <v>1949.20175259292</v>
      </c>
      <c r="H14" s="38">
        <f>ROUND(G14,0) - ROUND(G15, 0)</f>
        <v>10</v>
      </c>
      <c r="I14" s="39"/>
    </row>
    <row r="15" spans="1:9" x14ac:dyDescent="0.25">
      <c r="A15" s="69">
        <v>42676</v>
      </c>
      <c r="B15" s="33">
        <v>0.71527777777777779</v>
      </c>
      <c r="C15" s="34" t="s">
        <v>203</v>
      </c>
      <c r="D15" s="35" t="s">
        <v>77</v>
      </c>
      <c r="E15" s="36">
        <v>2055.6244551599343</v>
      </c>
      <c r="F15" s="34" t="s">
        <v>204</v>
      </c>
      <c r="G15" s="60">
        <v>1939.3633532684828</v>
      </c>
      <c r="H15" s="38">
        <f>ROUND(G15,0) - ROUND(G16, 0)</f>
        <v>15</v>
      </c>
      <c r="I15" s="39"/>
    </row>
    <row r="16" spans="1:9" x14ac:dyDescent="0.25">
      <c r="A16" s="59">
        <v>42614</v>
      </c>
      <c r="B16" s="33">
        <v>0.70833333333333304</v>
      </c>
      <c r="C16" s="34" t="s">
        <v>203</v>
      </c>
      <c r="D16" s="35" t="s">
        <v>118</v>
      </c>
      <c r="E16" s="36">
        <v>2112.3377330484118</v>
      </c>
      <c r="F16" s="34" t="s">
        <v>204</v>
      </c>
      <c r="G16" s="60">
        <v>1923.7538793098533</v>
      </c>
      <c r="H16" s="38">
        <f>ROUND(G16,0) - ROUND(G17, 0)</f>
        <v>7</v>
      </c>
      <c r="I16" s="39"/>
    </row>
    <row r="17" spans="1:9" x14ac:dyDescent="0.25">
      <c r="A17" s="61">
        <v>42614</v>
      </c>
      <c r="B17" s="40">
        <v>0.70833333333333304</v>
      </c>
      <c r="C17" s="41" t="s">
        <v>205</v>
      </c>
      <c r="D17" s="45" t="s">
        <v>38</v>
      </c>
      <c r="E17" s="42">
        <v>2008.3569508437033</v>
      </c>
      <c r="F17" s="41" t="s">
        <v>206</v>
      </c>
      <c r="G17" s="62">
        <v>1917.3301635160924</v>
      </c>
      <c r="H17" s="44">
        <f>ROUND(G17,0) - ROUND(G18, 0)</f>
        <v>-11</v>
      </c>
      <c r="I17" s="45"/>
    </row>
    <row r="18" spans="1:9" x14ac:dyDescent="0.25">
      <c r="A18" s="59">
        <v>42614</v>
      </c>
      <c r="B18" s="33">
        <v>0.70833333333333304</v>
      </c>
      <c r="C18" s="34" t="s">
        <v>203</v>
      </c>
      <c r="D18" s="35" t="s">
        <v>34</v>
      </c>
      <c r="E18" s="36">
        <v>2013.7678149304018</v>
      </c>
      <c r="F18" s="34" t="s">
        <v>204</v>
      </c>
      <c r="G18" s="60">
        <v>1927.9930846441468</v>
      </c>
      <c r="H18" s="38">
        <f>ROUND(G18,0) - ROUND(G19, 0)</f>
        <v>12</v>
      </c>
      <c r="I18" s="39"/>
    </row>
    <row r="19" spans="1:9" x14ac:dyDescent="0.25">
      <c r="A19" s="61">
        <v>42583</v>
      </c>
      <c r="B19" s="40">
        <v>0.70833333333333304</v>
      </c>
      <c r="C19" s="41" t="s">
        <v>205</v>
      </c>
      <c r="D19" s="45" t="s">
        <v>77</v>
      </c>
      <c r="E19" s="42">
        <v>2027.5704439553199</v>
      </c>
      <c r="F19" s="41" t="s">
        <v>206</v>
      </c>
      <c r="G19" s="62">
        <v>1915.6008676421718</v>
      </c>
      <c r="H19" s="44">
        <f>ROUND(G19,0) - ROUND(G20, 0)</f>
        <v>5</v>
      </c>
      <c r="I19" s="45"/>
    </row>
    <row r="20" spans="1:9" x14ac:dyDescent="0.25">
      <c r="A20" s="61">
        <v>42583</v>
      </c>
      <c r="B20" s="40">
        <v>0.70833333333333304</v>
      </c>
      <c r="C20" s="41" t="s">
        <v>205</v>
      </c>
      <c r="D20" s="45" t="s">
        <v>25</v>
      </c>
      <c r="E20" s="42">
        <v>2082.2225446349034</v>
      </c>
      <c r="F20" s="41" t="s">
        <v>206</v>
      </c>
      <c r="G20" s="62">
        <v>1910.8854929347474</v>
      </c>
      <c r="H20" s="44">
        <f>ROUND(G20,0) - ROUND(G21, 0)</f>
        <v>-16</v>
      </c>
      <c r="I20" s="45"/>
    </row>
    <row r="21" spans="1:9" x14ac:dyDescent="0.25">
      <c r="A21" s="61">
        <v>42491</v>
      </c>
      <c r="B21" s="40">
        <v>0.70833333333333304</v>
      </c>
      <c r="C21" s="41" t="s">
        <v>205</v>
      </c>
      <c r="D21" s="45" t="s">
        <v>34</v>
      </c>
      <c r="E21" s="42">
        <v>2008.4764107772437</v>
      </c>
      <c r="F21" s="41" t="s">
        <v>206</v>
      </c>
      <c r="G21" s="62">
        <v>1926.5499379681769</v>
      </c>
      <c r="H21" s="44">
        <f>ROUND(G21,0) - ROUND(G22, 0)</f>
        <v>5</v>
      </c>
      <c r="I21" s="45"/>
    </row>
    <row r="22" spans="1:9" x14ac:dyDescent="0.25">
      <c r="A22" s="61">
        <v>42491</v>
      </c>
      <c r="B22" s="40">
        <v>0.70833333333333304</v>
      </c>
      <c r="C22" s="41" t="s">
        <v>205</v>
      </c>
      <c r="D22" s="45" t="s">
        <v>25</v>
      </c>
      <c r="E22" s="42">
        <v>2078.6964321608034</v>
      </c>
      <c r="F22" s="41" t="s">
        <v>206</v>
      </c>
      <c r="G22" s="62">
        <v>1921.5527030754256</v>
      </c>
      <c r="H22" s="44">
        <f>ROUND(G22,0) - ROUND(G23, 0)</f>
        <v>-24</v>
      </c>
      <c r="I22" s="45"/>
    </row>
    <row r="23" spans="1:9" x14ac:dyDescent="0.25">
      <c r="A23" s="61">
        <v>42461</v>
      </c>
      <c r="B23" s="40">
        <v>0.70833333333333304</v>
      </c>
      <c r="C23" s="41" t="s">
        <v>205</v>
      </c>
      <c r="D23" s="45" t="s">
        <v>118</v>
      </c>
      <c r="E23" s="42">
        <v>2090.8787720294526</v>
      </c>
      <c r="F23" s="41" t="s">
        <v>206</v>
      </c>
      <c r="G23" s="62">
        <v>1946.0793360724535</v>
      </c>
      <c r="H23" s="44">
        <f>ROUND(G23,0) - ROUND(G24, 0)</f>
        <v>-1</v>
      </c>
      <c r="I23" s="45"/>
    </row>
    <row r="24" spans="1:9" x14ac:dyDescent="0.25">
      <c r="A24" s="8">
        <v>42461</v>
      </c>
      <c r="B24" s="10">
        <v>0.70833333333333304</v>
      </c>
      <c r="C24" s="18" t="s">
        <v>203</v>
      </c>
      <c r="D24" s="21" t="s">
        <v>153</v>
      </c>
      <c r="E24" s="26">
        <v>2000</v>
      </c>
      <c r="F24" s="18" t="s">
        <v>269</v>
      </c>
      <c r="G24" s="30">
        <v>1947.3577992241519</v>
      </c>
      <c r="H24" s="7">
        <f>ROUND(G24,0) - ROUND(G25, 0)</f>
        <v>7</v>
      </c>
    </row>
    <row r="25" spans="1:9" x14ac:dyDescent="0.25">
      <c r="A25" s="61">
        <v>42461</v>
      </c>
      <c r="B25" s="40">
        <v>0.70833333333333304</v>
      </c>
      <c r="C25" s="41" t="s">
        <v>205</v>
      </c>
      <c r="D25" s="45" t="s">
        <v>34</v>
      </c>
      <c r="E25" s="42">
        <v>2002.8231908516109</v>
      </c>
      <c r="F25" s="41" t="s">
        <v>206</v>
      </c>
      <c r="G25" s="62">
        <v>1940.2698415535842</v>
      </c>
      <c r="H25" s="44">
        <f>ROUND(G25,0) - ROUND(G26, 0)</f>
        <v>7</v>
      </c>
      <c r="I25" s="45"/>
    </row>
    <row r="26" spans="1:9" x14ac:dyDescent="0.25">
      <c r="A26" s="61">
        <v>42461</v>
      </c>
      <c r="B26" s="40">
        <v>0.70833333333333304</v>
      </c>
      <c r="C26" s="41" t="s">
        <v>205</v>
      </c>
      <c r="D26" s="45" t="s">
        <v>126</v>
      </c>
      <c r="E26" s="42">
        <v>1995.4496024990121</v>
      </c>
      <c r="F26" s="41" t="s">
        <v>206</v>
      </c>
      <c r="G26" s="62">
        <v>1933.1833778039249</v>
      </c>
      <c r="H26" s="44">
        <f>ROUND(G26,0) - ROUND(G27, 0)</f>
        <v>-18</v>
      </c>
      <c r="I26" s="45"/>
    </row>
    <row r="27" spans="1:9" x14ac:dyDescent="0.25">
      <c r="A27" s="61">
        <v>42430</v>
      </c>
      <c r="B27" s="40">
        <v>0.75</v>
      </c>
      <c r="C27" s="41" t="s">
        <v>205</v>
      </c>
      <c r="D27" s="45" t="s">
        <v>77</v>
      </c>
      <c r="E27" s="42">
        <v>2010.01246156807</v>
      </c>
      <c r="F27" s="41" t="s">
        <v>206</v>
      </c>
      <c r="G27" s="62">
        <v>1950.7798373693302</v>
      </c>
      <c r="H27" s="44">
        <f>ROUND(G27,0) - ROUND(G28, 0)</f>
        <v>-16</v>
      </c>
      <c r="I27" s="45"/>
    </row>
    <row r="28" spans="1:9" x14ac:dyDescent="0.25">
      <c r="A28" s="61">
        <v>42430</v>
      </c>
      <c r="B28" s="40">
        <v>0.70833333333333304</v>
      </c>
      <c r="C28" s="41" t="s">
        <v>205</v>
      </c>
      <c r="D28" s="45" t="s">
        <v>34</v>
      </c>
      <c r="E28" s="42">
        <v>1995.7655278395155</v>
      </c>
      <c r="F28" s="41" t="s">
        <v>206</v>
      </c>
      <c r="G28" s="62">
        <v>1966.7291551432807</v>
      </c>
      <c r="H28" s="44">
        <f>ROUND(G28,0) - ROUND(G29, 0)</f>
        <v>-1</v>
      </c>
      <c r="I28" s="45"/>
    </row>
    <row r="29" spans="1:9" x14ac:dyDescent="0.25">
      <c r="A29" s="8">
        <v>42430</v>
      </c>
      <c r="B29" s="10">
        <v>0.70833333333333304</v>
      </c>
      <c r="C29" s="18" t="s">
        <v>205</v>
      </c>
      <c r="D29" t="s">
        <v>77</v>
      </c>
      <c r="E29" s="26">
        <v>2011.7822442112586</v>
      </c>
      <c r="F29" s="18" t="s">
        <v>269</v>
      </c>
      <c r="G29" s="30">
        <v>1967.6899343970401</v>
      </c>
      <c r="H29" s="7">
        <f>ROUND(G29,0) - ROUND(G30, 0)</f>
        <v>5</v>
      </c>
    </row>
    <row r="30" spans="1:9" x14ac:dyDescent="0.25">
      <c r="A30" s="61">
        <v>42430</v>
      </c>
      <c r="B30" s="40">
        <v>0.70833333333333304</v>
      </c>
      <c r="C30" s="41" t="s">
        <v>205</v>
      </c>
      <c r="D30" s="45" t="s">
        <v>118</v>
      </c>
      <c r="E30" s="42">
        <v>2082.5553039894553</v>
      </c>
      <c r="F30" s="41" t="s">
        <v>206</v>
      </c>
      <c r="G30" s="62">
        <v>1962.5162848976838</v>
      </c>
      <c r="H30" s="44">
        <f>ROUND(G30,0) - ROUND(G31, 0)</f>
        <v>-1</v>
      </c>
      <c r="I30" s="45"/>
    </row>
    <row r="31" spans="1:9" x14ac:dyDescent="0.25">
      <c r="A31" s="8">
        <v>42430</v>
      </c>
      <c r="B31" s="10">
        <v>0.70833333333333304</v>
      </c>
      <c r="C31" s="18" t="s">
        <v>203</v>
      </c>
      <c r="D31" s="21" t="s">
        <v>77</v>
      </c>
      <c r="E31" s="26">
        <v>2010.9288094489727</v>
      </c>
      <c r="F31" s="18" t="s">
        <v>269</v>
      </c>
      <c r="G31" s="30">
        <v>1963.547894177377</v>
      </c>
      <c r="H31" s="7">
        <f>ROUND(G31,0) - ROUND(G32, 0)</f>
        <v>7</v>
      </c>
    </row>
    <row r="32" spans="1:9" x14ac:dyDescent="0.25">
      <c r="A32" s="61">
        <v>42430</v>
      </c>
      <c r="B32" s="40">
        <v>0.70833333333333304</v>
      </c>
      <c r="C32" s="41" t="s">
        <v>205</v>
      </c>
      <c r="D32" s="45" t="s">
        <v>63</v>
      </c>
      <c r="E32" s="42">
        <v>2019.4610384486691</v>
      </c>
      <c r="F32" s="41" t="s">
        <v>206</v>
      </c>
      <c r="G32" s="62">
        <v>1957.1961096948621</v>
      </c>
      <c r="H32" s="44">
        <f>ROUND(G32,0) - ROUND(G33, 0)</f>
        <v>-17</v>
      </c>
      <c r="I32" s="45"/>
    </row>
    <row r="33" spans="1:9" x14ac:dyDescent="0.25">
      <c r="A33" s="61">
        <v>42401</v>
      </c>
      <c r="B33" s="40">
        <v>0.70833333333333304</v>
      </c>
      <c r="C33" s="41" t="s">
        <v>205</v>
      </c>
      <c r="D33" s="45" t="s">
        <v>25</v>
      </c>
      <c r="E33" s="42">
        <v>2085.810451825685</v>
      </c>
      <c r="F33" s="41" t="s">
        <v>206</v>
      </c>
      <c r="G33" s="62">
        <v>1973.7868181553761</v>
      </c>
      <c r="H33" s="44">
        <f>ROUND(G33,0) - ROUND(G34, 0)</f>
        <v>-5</v>
      </c>
      <c r="I33" s="45"/>
    </row>
    <row r="34" spans="1:9" x14ac:dyDescent="0.25">
      <c r="A34" s="61">
        <v>42370</v>
      </c>
      <c r="B34" s="40">
        <v>0.75</v>
      </c>
      <c r="C34" s="41" t="s">
        <v>205</v>
      </c>
      <c r="D34" s="45" t="s">
        <v>90</v>
      </c>
      <c r="E34" s="42">
        <v>2022.9343751987499</v>
      </c>
      <c r="F34" s="41" t="s">
        <v>206</v>
      </c>
      <c r="G34" s="62">
        <v>1979.1186099392971</v>
      </c>
      <c r="H34" s="44">
        <f>ROUND(G34,0) - ROUND(G35, 0)</f>
        <v>-6</v>
      </c>
      <c r="I34" s="45"/>
    </row>
    <row r="35" spans="1:9" x14ac:dyDescent="0.25">
      <c r="A35" s="59">
        <v>42370</v>
      </c>
      <c r="B35" s="33">
        <v>0.70833333333333304</v>
      </c>
      <c r="C35" s="34" t="s">
        <v>203</v>
      </c>
      <c r="D35" s="35" t="s">
        <v>38</v>
      </c>
      <c r="E35" s="36">
        <v>1973.297998339124</v>
      </c>
      <c r="F35" s="34" t="s">
        <v>204</v>
      </c>
      <c r="G35" s="60">
        <v>1985.0406132280739</v>
      </c>
      <c r="H35" s="38">
        <f>ROUND(G35,0) - ROUND(G36, 0)</f>
        <v>-1</v>
      </c>
      <c r="I35" s="39"/>
    </row>
    <row r="36" spans="1:9" x14ac:dyDescent="0.25">
      <c r="A36" s="8">
        <v>42370</v>
      </c>
      <c r="B36" s="10">
        <v>0.70833333333333304</v>
      </c>
      <c r="C36" s="18" t="s">
        <v>203</v>
      </c>
      <c r="D36" s="21" t="s">
        <v>90</v>
      </c>
      <c r="E36" s="26">
        <v>2023.6670631098787</v>
      </c>
      <c r="F36" s="18" t="s">
        <v>269</v>
      </c>
      <c r="G36" s="30">
        <v>1985.8654530250005</v>
      </c>
      <c r="H36" s="7">
        <f>ROUND(G36,0) - ROUND(G37, 0)</f>
        <v>8</v>
      </c>
    </row>
    <row r="37" spans="1:9" x14ac:dyDescent="0.25">
      <c r="A37" s="61">
        <v>42339</v>
      </c>
      <c r="B37" s="40">
        <v>0.70833333333333304</v>
      </c>
      <c r="C37" s="41" t="s">
        <v>205</v>
      </c>
      <c r="D37" s="45" t="s">
        <v>77</v>
      </c>
      <c r="E37" s="42">
        <v>1997.9191331158941</v>
      </c>
      <c r="F37" s="41" t="s">
        <v>206</v>
      </c>
      <c r="G37" s="62">
        <v>1977.6064571112051</v>
      </c>
      <c r="H37" s="44">
        <f>ROUND(G37,0) - ROUND(G38, 0)</f>
        <v>-7</v>
      </c>
      <c r="I37" s="45"/>
    </row>
    <row r="38" spans="1:9" x14ac:dyDescent="0.25">
      <c r="A38" s="61">
        <v>42309</v>
      </c>
      <c r="B38" s="40">
        <v>0.70833333333333304</v>
      </c>
      <c r="C38" s="41" t="s">
        <v>205</v>
      </c>
      <c r="D38" s="45" t="s">
        <v>25</v>
      </c>
      <c r="E38" s="42">
        <v>2071.5271936124509</v>
      </c>
      <c r="F38" s="41" t="s">
        <v>206</v>
      </c>
      <c r="G38" s="62">
        <v>1984.5222078259173</v>
      </c>
      <c r="H38" s="44">
        <f>ROUND(G38,0) - ROUND(G39, 0)</f>
        <v>0</v>
      </c>
      <c r="I38" s="45"/>
    </row>
    <row r="39" spans="1:9" x14ac:dyDescent="0.25">
      <c r="A39" s="8">
        <v>42309</v>
      </c>
      <c r="B39" s="10">
        <v>0.70833333333333304</v>
      </c>
      <c r="C39" s="18" t="s">
        <v>203</v>
      </c>
      <c r="D39" s="21" t="s">
        <v>116</v>
      </c>
      <c r="E39" s="26">
        <v>2000</v>
      </c>
      <c r="F39" s="18" t="s">
        <v>269</v>
      </c>
      <c r="G39" s="30">
        <v>1984.8537677737979</v>
      </c>
      <c r="H39" s="7">
        <f>ROUND(G39,0) - ROUND(G40, 0)</f>
        <v>-5</v>
      </c>
    </row>
    <row r="40" spans="1:9" x14ac:dyDescent="0.25">
      <c r="A40" s="59">
        <v>42278</v>
      </c>
      <c r="B40" s="33">
        <v>0.70833333333333304</v>
      </c>
      <c r="C40" s="34" t="s">
        <v>203</v>
      </c>
      <c r="D40" s="35" t="s">
        <v>73</v>
      </c>
      <c r="E40" s="36">
        <v>1991.2025416604204</v>
      </c>
      <c r="F40" s="34" t="s">
        <v>204</v>
      </c>
      <c r="G40" s="60">
        <v>1990.3615048949623</v>
      </c>
      <c r="H40" s="38">
        <f>ROUND(G40,0) - ROUND(G41, 0)</f>
        <v>0</v>
      </c>
      <c r="I40" s="39"/>
    </row>
    <row r="41" spans="1:9" x14ac:dyDescent="0.25">
      <c r="A41" s="59">
        <v>42248</v>
      </c>
      <c r="B41" s="33">
        <v>0.70833333333333304</v>
      </c>
      <c r="C41" s="34" t="s">
        <v>203</v>
      </c>
      <c r="D41" s="35" t="s">
        <v>38</v>
      </c>
      <c r="E41" s="36">
        <v>1976.3977789677742</v>
      </c>
      <c r="F41" s="34" t="s">
        <v>204</v>
      </c>
      <c r="G41" s="60">
        <v>1989.7761603561792</v>
      </c>
      <c r="H41" s="38">
        <f>ROUND(G41,0) - ROUND(G42, 0)</f>
        <v>7</v>
      </c>
      <c r="I41" s="39"/>
    </row>
    <row r="42" spans="1:9" x14ac:dyDescent="0.25">
      <c r="A42" s="61">
        <v>42248</v>
      </c>
      <c r="B42" s="40">
        <v>0.70833333333333304</v>
      </c>
      <c r="C42" s="41" t="s">
        <v>205</v>
      </c>
      <c r="D42" s="45" t="s">
        <v>90</v>
      </c>
      <c r="E42" s="42">
        <v>2009.0947516073143</v>
      </c>
      <c r="F42" s="41" t="s">
        <v>206</v>
      </c>
      <c r="G42" s="62">
        <v>1982.6524958287675</v>
      </c>
      <c r="H42" s="44">
        <f>ROUND(G42,0) - ROUND(G43, 0)</f>
        <v>1</v>
      </c>
      <c r="I42" s="45"/>
    </row>
    <row r="43" spans="1:9" x14ac:dyDescent="0.25">
      <c r="A43" s="59">
        <v>42217</v>
      </c>
      <c r="B43" s="33">
        <v>0.75</v>
      </c>
      <c r="C43" s="34" t="s">
        <v>203</v>
      </c>
      <c r="D43" s="35" t="s">
        <v>77</v>
      </c>
      <c r="E43" s="36">
        <v>2012.0963334627929</v>
      </c>
      <c r="F43" s="34" t="s">
        <v>204</v>
      </c>
      <c r="G43" s="60">
        <v>1982.3776982586853</v>
      </c>
      <c r="H43" s="38">
        <f>ROUND(G43,0) - ROUND(G44, 0)</f>
        <v>2</v>
      </c>
      <c r="I43" s="39"/>
    </row>
    <row r="44" spans="1:9" x14ac:dyDescent="0.25">
      <c r="A44" s="61">
        <v>42217</v>
      </c>
      <c r="B44" s="40">
        <v>0.70833333333333304</v>
      </c>
      <c r="C44" s="41" t="s">
        <v>205</v>
      </c>
      <c r="D44" s="45" t="s">
        <v>90</v>
      </c>
      <c r="E44" s="42">
        <v>2000.8021730917142</v>
      </c>
      <c r="F44" s="41" t="s">
        <v>206</v>
      </c>
      <c r="G44" s="62">
        <v>1979.9189535711414</v>
      </c>
      <c r="H44" s="44">
        <f>ROUND(G44,0) - ROUND(G45, 0)</f>
        <v>8</v>
      </c>
      <c r="I44" s="45"/>
    </row>
    <row r="45" spans="1:9" x14ac:dyDescent="0.25">
      <c r="A45" s="61">
        <v>42217</v>
      </c>
      <c r="B45" s="40">
        <v>0.70833333333333304</v>
      </c>
      <c r="C45" s="41" t="s">
        <v>205</v>
      </c>
      <c r="D45" s="45" t="s">
        <v>38</v>
      </c>
      <c r="E45" s="42">
        <v>1975.5296079908001</v>
      </c>
      <c r="F45" s="41" t="s">
        <v>206</v>
      </c>
      <c r="G45" s="62">
        <v>1972.2989103852071</v>
      </c>
      <c r="H45" s="44">
        <f>ROUND(G45,0) - ROUND(G46, 0)</f>
        <v>7</v>
      </c>
      <c r="I45" s="45"/>
    </row>
    <row r="46" spans="1:9" x14ac:dyDescent="0.25">
      <c r="A46" s="61">
        <v>42217</v>
      </c>
      <c r="B46" s="40">
        <v>0.70833333333333304</v>
      </c>
      <c r="C46" s="41" t="s">
        <v>205</v>
      </c>
      <c r="D46" s="45" t="s">
        <v>77</v>
      </c>
      <c r="E46" s="42">
        <v>2006.0307087234751</v>
      </c>
      <c r="F46" s="41" t="s">
        <v>206</v>
      </c>
      <c r="G46" s="62">
        <v>1965.4815168654309</v>
      </c>
      <c r="H46" s="44">
        <f>ROUND(G46,0) - ROUND(G47, 0)</f>
        <v>-1</v>
      </c>
      <c r="I46" s="45"/>
    </row>
    <row r="47" spans="1:9" x14ac:dyDescent="0.25">
      <c r="A47" s="8">
        <v>42217</v>
      </c>
      <c r="B47" s="10">
        <v>0.70833333333333304</v>
      </c>
      <c r="C47" s="18" t="s">
        <v>203</v>
      </c>
      <c r="D47" s="21" t="s">
        <v>58</v>
      </c>
      <c r="E47" s="26">
        <v>1979.4873140402094</v>
      </c>
      <c r="F47" s="18" t="s">
        <v>269</v>
      </c>
      <c r="G47" s="30">
        <v>1965.7807100276102</v>
      </c>
      <c r="H47" s="7">
        <f>ROUND(G47,0) - ROUND(G48, 0)</f>
        <v>-8</v>
      </c>
    </row>
    <row r="48" spans="1:9" x14ac:dyDescent="0.25">
      <c r="A48" s="59">
        <v>42217</v>
      </c>
      <c r="B48" s="33">
        <v>0.70833333333333304</v>
      </c>
      <c r="C48" s="34" t="s">
        <v>203</v>
      </c>
      <c r="D48" s="35" t="s">
        <v>73</v>
      </c>
      <c r="E48" s="36">
        <v>1999.4477219190601</v>
      </c>
      <c r="F48" s="34" t="s">
        <v>204</v>
      </c>
      <c r="G48" s="60">
        <v>1974.0258902862499</v>
      </c>
      <c r="H48" s="38">
        <f>ROUND(G48,0) - ROUND(G49, 0)</f>
        <v>-11</v>
      </c>
      <c r="I48" s="39"/>
    </row>
    <row r="49" spans="1:9" x14ac:dyDescent="0.25">
      <c r="A49" s="59">
        <v>42186</v>
      </c>
      <c r="B49" s="33">
        <v>0.70833333333333304</v>
      </c>
      <c r="C49" s="34" t="s">
        <v>203</v>
      </c>
      <c r="D49" s="35" t="s">
        <v>38</v>
      </c>
      <c r="E49" s="36">
        <v>1981.4328330171018</v>
      </c>
      <c r="F49" s="34" t="s">
        <v>204</v>
      </c>
      <c r="G49" s="60">
        <v>1985.3496506466856</v>
      </c>
      <c r="H49" s="38">
        <f>ROUND(G49,0) - ROUND(G50, 0)</f>
        <v>-2</v>
      </c>
      <c r="I49" s="39"/>
    </row>
    <row r="50" spans="1:9" x14ac:dyDescent="0.25">
      <c r="A50" s="8">
        <v>42186</v>
      </c>
      <c r="B50" s="10">
        <v>0.70833333333333304</v>
      </c>
      <c r="C50" s="18" t="s">
        <v>203</v>
      </c>
      <c r="D50" s="21" t="s">
        <v>25</v>
      </c>
      <c r="E50" s="26">
        <v>2071.3341252265218</v>
      </c>
      <c r="F50" s="18" t="s">
        <v>269</v>
      </c>
      <c r="G50" s="30">
        <v>1987.1638767197264</v>
      </c>
      <c r="H50" s="7">
        <f>ROUND(G50,0) - ROUND(G51, 0)</f>
        <v>18</v>
      </c>
    </row>
    <row r="51" spans="1:9" x14ac:dyDescent="0.25">
      <c r="A51" s="61">
        <v>42156</v>
      </c>
      <c r="B51" s="40">
        <v>0.70833333333333304</v>
      </c>
      <c r="C51" s="41" t="s">
        <v>205</v>
      </c>
      <c r="D51" s="45" t="s">
        <v>77</v>
      </c>
      <c r="E51" s="42">
        <v>2006.7336068989191</v>
      </c>
      <c r="F51" s="41" t="s">
        <v>206</v>
      </c>
      <c r="G51" s="62">
        <v>1969.4058163491873</v>
      </c>
      <c r="H51" s="44">
        <f>ROUND(G51,0) - ROUND(G52, 0)</f>
        <v>-9</v>
      </c>
      <c r="I51" s="45"/>
    </row>
    <row r="52" spans="1:9" x14ac:dyDescent="0.25">
      <c r="A52" s="59">
        <v>42156</v>
      </c>
      <c r="B52" s="33">
        <v>0.70833333333333304</v>
      </c>
      <c r="C52" s="34" t="s">
        <v>203</v>
      </c>
      <c r="D52" s="35" t="s">
        <v>73</v>
      </c>
      <c r="E52" s="36">
        <v>2006.8647324749165</v>
      </c>
      <c r="F52" s="34" t="s">
        <v>204</v>
      </c>
      <c r="G52" s="60">
        <v>1977.7445975270821</v>
      </c>
      <c r="H52" s="38">
        <f>ROUND(G52,0) - ROUND(G53, 0)</f>
        <v>-13</v>
      </c>
      <c r="I52" s="39"/>
    </row>
    <row r="53" spans="1:9" x14ac:dyDescent="0.25">
      <c r="A53" s="8">
        <v>42125</v>
      </c>
      <c r="B53" s="10">
        <v>0.70833333333333304</v>
      </c>
      <c r="C53" s="18" t="s">
        <v>203</v>
      </c>
      <c r="D53" s="21" t="s">
        <v>49</v>
      </c>
      <c r="E53" s="26">
        <v>2000.2798573463954</v>
      </c>
      <c r="F53" s="18" t="s">
        <v>269</v>
      </c>
      <c r="G53" s="30">
        <v>1990.5287396779324</v>
      </c>
      <c r="H53" s="7">
        <f>ROUND(G53,0) - ROUND(G54, 0)</f>
        <v>8</v>
      </c>
    </row>
    <row r="54" spans="1:9" x14ac:dyDescent="0.25">
      <c r="A54" s="61">
        <v>42125</v>
      </c>
      <c r="B54" s="40">
        <v>0.70833333333333304</v>
      </c>
      <c r="C54" s="41" t="s">
        <v>205</v>
      </c>
      <c r="D54" s="45" t="s">
        <v>63</v>
      </c>
      <c r="E54" s="42">
        <v>2013.1864839658958</v>
      </c>
      <c r="F54" s="41" t="s">
        <v>206</v>
      </c>
      <c r="G54" s="62">
        <v>1983.4762276681392</v>
      </c>
      <c r="H54" s="44">
        <f>ROUND(G54,0) - ROUND(G55, 0)</f>
        <v>7</v>
      </c>
      <c r="I54" s="45"/>
    </row>
    <row r="55" spans="1:9" x14ac:dyDescent="0.25">
      <c r="A55" s="61">
        <v>42125</v>
      </c>
      <c r="B55" s="40">
        <v>0.70833333333333304</v>
      </c>
      <c r="C55" s="41" t="s">
        <v>205</v>
      </c>
      <c r="D55" s="45" t="s">
        <v>90</v>
      </c>
      <c r="E55" s="42">
        <v>2000</v>
      </c>
      <c r="F55" s="41" t="s">
        <v>206</v>
      </c>
      <c r="G55" s="62">
        <v>1976.2929334352061</v>
      </c>
      <c r="H55" s="44">
        <f>ROUND(G55,0) - ROUND(G56, 0)</f>
        <v>-14</v>
      </c>
      <c r="I55" s="45"/>
    </row>
    <row r="56" spans="1:9" x14ac:dyDescent="0.25">
      <c r="A56" s="61">
        <v>42095</v>
      </c>
      <c r="B56" s="40">
        <v>0.75</v>
      </c>
      <c r="C56" s="41" t="s">
        <v>205</v>
      </c>
      <c r="D56" s="45" t="s">
        <v>25</v>
      </c>
      <c r="E56" s="42">
        <v>2069.466905620397</v>
      </c>
      <c r="F56" s="41" t="s">
        <v>206</v>
      </c>
      <c r="G56" s="62">
        <v>1990.3152048100806</v>
      </c>
      <c r="H56" s="44">
        <f>ROUND(G56,0) - ROUND(G57, 0)</f>
        <v>-6</v>
      </c>
      <c r="I56" s="45"/>
    </row>
    <row r="57" spans="1:9" x14ac:dyDescent="0.25">
      <c r="A57" s="61">
        <v>42095</v>
      </c>
      <c r="B57" s="40">
        <v>0.70833333333333304</v>
      </c>
      <c r="C57" s="41" t="s">
        <v>205</v>
      </c>
      <c r="D57" s="45" t="s">
        <v>25</v>
      </c>
      <c r="E57" s="42">
        <v>2060.6061593415047</v>
      </c>
      <c r="F57" s="41" t="s">
        <v>206</v>
      </c>
      <c r="G57" s="62">
        <v>1996.3177010165996</v>
      </c>
      <c r="H57" s="44">
        <f>ROUND(G57,0) - ROUND(G58, 0)</f>
        <v>2</v>
      </c>
      <c r="I57" s="45"/>
    </row>
    <row r="58" spans="1:9" x14ac:dyDescent="0.25">
      <c r="A58" s="61">
        <v>42064</v>
      </c>
      <c r="B58" s="40">
        <v>0.70833333333333304</v>
      </c>
      <c r="C58" s="41" t="s">
        <v>205</v>
      </c>
      <c r="D58" s="45" t="s">
        <v>77</v>
      </c>
      <c r="E58" s="42">
        <v>2000</v>
      </c>
      <c r="F58" s="41" t="s">
        <v>206</v>
      </c>
      <c r="G58" s="62">
        <v>1994.2710036710357</v>
      </c>
      <c r="H58" s="44">
        <f>ROUND(G58,0) - ROUND(G59, 0)</f>
        <v>-8</v>
      </c>
      <c r="I58" s="45"/>
    </row>
    <row r="59" spans="1:9" x14ac:dyDescent="0.25">
      <c r="A59" s="59">
        <v>42064</v>
      </c>
      <c r="B59" s="33">
        <v>0.70833333333333304</v>
      </c>
      <c r="C59" s="34" t="s">
        <v>203</v>
      </c>
      <c r="D59" s="35" t="s">
        <v>65</v>
      </c>
      <c r="E59" s="36">
        <v>2000.0080504174402</v>
      </c>
      <c r="F59" s="34" t="s">
        <v>204</v>
      </c>
      <c r="G59" s="60">
        <v>2001.930882463374</v>
      </c>
      <c r="H59" s="38">
        <f>ROUND(G59,0) - ROUND(G60, 0)</f>
        <v>1</v>
      </c>
      <c r="I59" s="39"/>
    </row>
    <row r="60" spans="1:9" x14ac:dyDescent="0.25">
      <c r="A60" s="61">
        <v>42036</v>
      </c>
      <c r="B60" s="40">
        <v>0.70833333333333304</v>
      </c>
      <c r="C60" s="41" t="s">
        <v>205</v>
      </c>
      <c r="D60" s="45" t="s">
        <v>73</v>
      </c>
      <c r="E60" s="42">
        <v>2000</v>
      </c>
      <c r="F60" s="41" t="s">
        <v>206</v>
      </c>
      <c r="G60" s="62">
        <v>2001.0046105699548</v>
      </c>
      <c r="H60" s="44">
        <f>ROUND(G60,0) - ROUND(G61, 0)</f>
        <v>-7</v>
      </c>
      <c r="I60" s="45"/>
    </row>
    <row r="61" spans="1:9" x14ac:dyDescent="0.25">
      <c r="A61" s="8">
        <v>42005</v>
      </c>
      <c r="B61" s="10">
        <v>0.70833333333333304</v>
      </c>
      <c r="C61" s="18" t="s">
        <v>203</v>
      </c>
      <c r="D61" s="21" t="s">
        <v>70</v>
      </c>
      <c r="E61" s="26">
        <v>2000</v>
      </c>
      <c r="F61" s="18" t="s">
        <v>269</v>
      </c>
      <c r="G61" s="30">
        <v>2007.8693430448714</v>
      </c>
      <c r="H61" s="7">
        <f>ROUND(G61,0) - ROUND(G62, 0)</f>
        <v>8</v>
      </c>
    </row>
    <row r="62" spans="1:9" x14ac:dyDescent="0.25">
      <c r="A62" s="8">
        <v>41974</v>
      </c>
      <c r="B62" s="10">
        <v>0.70833333333333304</v>
      </c>
      <c r="C62" s="18" t="s">
        <v>203</v>
      </c>
      <c r="D62" s="21" t="s">
        <v>65</v>
      </c>
      <c r="E62" s="26">
        <v>2000</v>
      </c>
      <c r="F62" s="18" t="s">
        <v>269</v>
      </c>
      <c r="G62" s="30">
        <v>2000.4135352440026</v>
      </c>
      <c r="H62" s="7">
        <f>ROUND(G62,0) - ROUND(G63, 0)</f>
        <v>-8</v>
      </c>
    </row>
    <row r="63" spans="1:9" x14ac:dyDescent="0.25">
      <c r="A63" s="59">
        <v>41974</v>
      </c>
      <c r="B63" s="33">
        <v>0.70833333333333304</v>
      </c>
      <c r="C63" s="34" t="s">
        <v>203</v>
      </c>
      <c r="D63" s="35" t="s">
        <v>25</v>
      </c>
      <c r="E63" s="36">
        <v>2047.4031798800963</v>
      </c>
      <c r="F63" s="34" t="s">
        <v>204</v>
      </c>
      <c r="G63" s="60">
        <v>2008.0225124878941</v>
      </c>
      <c r="H63" s="38">
        <f>ROUND(G63,0) - ROUND(G64, 0)</f>
        <v>1</v>
      </c>
      <c r="I63" s="39"/>
    </row>
    <row r="64" spans="1:9" x14ac:dyDescent="0.25">
      <c r="A64" s="61">
        <v>41944</v>
      </c>
      <c r="B64" s="40">
        <v>0.70833333333333304</v>
      </c>
      <c r="C64" s="41" t="s">
        <v>205</v>
      </c>
      <c r="D64" s="45" t="s">
        <v>58</v>
      </c>
      <c r="E64" s="42">
        <v>2000</v>
      </c>
      <c r="F64" s="41" t="s">
        <v>206</v>
      </c>
      <c r="G64" s="62">
        <v>2007.3946043125663</v>
      </c>
      <c r="H64" s="44">
        <f>ROUND(G64,0) - ROUND(G65, 0)</f>
        <v>7</v>
      </c>
      <c r="I64" s="45"/>
    </row>
    <row r="65" spans="1:9" x14ac:dyDescent="0.25">
      <c r="A65" s="61">
        <v>41944</v>
      </c>
      <c r="B65" s="40">
        <v>0.70833333333333304</v>
      </c>
      <c r="C65" s="41" t="s">
        <v>205</v>
      </c>
      <c r="D65" s="45" t="s">
        <v>47</v>
      </c>
      <c r="E65" s="42">
        <v>1993.3152869077971</v>
      </c>
      <c r="F65" s="41" t="s">
        <v>206</v>
      </c>
      <c r="G65" s="62">
        <v>2000.4215856614428</v>
      </c>
      <c r="H65" s="44">
        <f>ROUND(G65,0) - ROUND(G66, 0)</f>
        <v>-8</v>
      </c>
      <c r="I65" s="45"/>
    </row>
    <row r="66" spans="1:9" x14ac:dyDescent="0.25">
      <c r="A66" s="59">
        <v>41852</v>
      </c>
      <c r="B66" s="33">
        <v>0.70833333333333304</v>
      </c>
      <c r="C66" s="34" t="s">
        <v>203</v>
      </c>
      <c r="D66" s="35" t="s">
        <v>40</v>
      </c>
      <c r="E66" s="36">
        <v>2000</v>
      </c>
      <c r="F66" s="34" t="s">
        <v>204</v>
      </c>
      <c r="G66" s="60">
        <v>2007.8036187940133</v>
      </c>
      <c r="H66" s="38">
        <f>ROUND(G66,0) - ROUND(G67, 0)</f>
        <v>6</v>
      </c>
      <c r="I66" s="39"/>
    </row>
    <row r="67" spans="1:9" x14ac:dyDescent="0.25">
      <c r="A67" s="61">
        <v>41852</v>
      </c>
      <c r="B67" s="40">
        <v>0.70833333333333304</v>
      </c>
      <c r="C67" s="41" t="s">
        <v>205</v>
      </c>
      <c r="D67" s="45" t="s">
        <v>25</v>
      </c>
      <c r="E67" s="42">
        <v>2032.3168770041245</v>
      </c>
      <c r="F67" s="41" t="s">
        <v>206</v>
      </c>
      <c r="G67" s="62">
        <v>2001.5559564706421</v>
      </c>
      <c r="H67" s="44">
        <f>ROUND(G67,0) - ROUND(G68, 0)</f>
        <v>-6</v>
      </c>
      <c r="I67" s="45"/>
    </row>
    <row r="68" spans="1:9" x14ac:dyDescent="0.25">
      <c r="A68" s="59">
        <v>41852</v>
      </c>
      <c r="B68" s="33">
        <v>0.70833333333333304</v>
      </c>
      <c r="C68" s="34" t="s">
        <v>203</v>
      </c>
      <c r="D68" s="35" t="s">
        <v>47</v>
      </c>
      <c r="E68" s="36">
        <v>2000</v>
      </c>
      <c r="F68" s="34" t="s">
        <v>204</v>
      </c>
      <c r="G68" s="60">
        <v>2008.2406695628449</v>
      </c>
      <c r="H68" s="38">
        <f>ROUND(G68,0) - ROUND(G69, 0)</f>
        <v>-7</v>
      </c>
      <c r="I68" s="39"/>
    </row>
    <row r="69" spans="1:9" x14ac:dyDescent="0.25">
      <c r="A69" s="59">
        <v>41852</v>
      </c>
      <c r="B69" s="33">
        <v>0.70833333333333304</v>
      </c>
      <c r="C69" s="34" t="s">
        <v>203</v>
      </c>
      <c r="D69" s="35" t="s">
        <v>41</v>
      </c>
      <c r="E69" s="36">
        <v>1993.4137320461878</v>
      </c>
      <c r="F69" s="34" t="s">
        <v>204</v>
      </c>
      <c r="G69" s="60">
        <v>2014.6636201606448</v>
      </c>
      <c r="H69" s="38">
        <f>ROUND(G69,0) - ROUND(G70, 0)</f>
        <v>1</v>
      </c>
      <c r="I69" s="39"/>
    </row>
    <row r="70" spans="1:9" x14ac:dyDescent="0.25">
      <c r="A70" s="8">
        <v>41852</v>
      </c>
      <c r="B70" s="10">
        <v>0.70833333333333304</v>
      </c>
      <c r="C70" s="18" t="s">
        <v>203</v>
      </c>
      <c r="D70" s="21" t="s">
        <v>49</v>
      </c>
      <c r="E70" s="26">
        <v>2000</v>
      </c>
      <c r="F70" s="18" t="s">
        <v>269</v>
      </c>
      <c r="G70" s="30">
        <v>2014.3837628142494</v>
      </c>
      <c r="H70" s="7">
        <f>ROUND(G70,0) - ROUND(G71, 0)</f>
        <v>13</v>
      </c>
    </row>
    <row r="71" spans="1:9" x14ac:dyDescent="0.25">
      <c r="A71" s="59">
        <v>41821</v>
      </c>
      <c r="B71" s="33">
        <v>0.75</v>
      </c>
      <c r="C71" s="34" t="s">
        <v>203</v>
      </c>
      <c r="D71" s="35" t="s">
        <v>30</v>
      </c>
      <c r="E71" s="36">
        <v>2006.7144222839347</v>
      </c>
      <c r="F71" s="34" t="s">
        <v>204</v>
      </c>
      <c r="G71" s="60">
        <v>2001.1103988711282</v>
      </c>
      <c r="H71" s="38">
        <f>ROUND(G71,0) - ROUND(G72, 0)</f>
        <v>8</v>
      </c>
      <c r="I71" s="39"/>
    </row>
    <row r="72" spans="1:9" x14ac:dyDescent="0.25">
      <c r="A72" s="61">
        <v>41821</v>
      </c>
      <c r="B72" s="40">
        <v>0.70833333333333304</v>
      </c>
      <c r="C72" s="41" t="s">
        <v>205</v>
      </c>
      <c r="D72" s="45" t="s">
        <v>30</v>
      </c>
      <c r="E72" s="42">
        <v>2000</v>
      </c>
      <c r="F72" s="41" t="s">
        <v>206</v>
      </c>
      <c r="G72" s="62">
        <v>1993.2855777160653</v>
      </c>
      <c r="H72" s="44">
        <f>ROUND(G72,0) - ROUND(G73, 0)</f>
        <v>-7</v>
      </c>
      <c r="I72" s="45"/>
    </row>
    <row r="73" spans="1:9" x14ac:dyDescent="0.25">
      <c r="A73" s="179" t="s">
        <v>199</v>
      </c>
      <c r="B73" s="17" t="s">
        <v>200</v>
      </c>
      <c r="C73" s="19" t="s">
        <v>200</v>
      </c>
      <c r="D73" s="15" t="s">
        <v>200</v>
      </c>
      <c r="E73" s="27" t="s">
        <v>201</v>
      </c>
      <c r="F73" s="19" t="s">
        <v>200</v>
      </c>
      <c r="G73" s="30">
        <v>2000</v>
      </c>
      <c r="H73" s="20" t="s">
        <v>201</v>
      </c>
    </row>
  </sheetData>
  <sortState ref="A4:H72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72" location="'FREDROCKER'!c1" display="'FREDROCKER'!c1"/>
    <hyperlink ref="D71" location="'FREDROCKER'!c1" display="'FREDROCKER'!c1"/>
    <hyperlink ref="D66" location="'DAISY'!c1" display="'DAISY'!c1"/>
    <hyperlink ref="D67" location="'RICHTIG'!c1" display="'RICHTIG'!c1"/>
    <hyperlink ref="D68" location="'HERROBERST60'!c1" display="'HERROBERST60'!c1"/>
    <hyperlink ref="D69" location="'WILDCARD'!c1" display="'WILDCARD'!c1"/>
    <hyperlink ref="D70" location="'JOHNSY'!c1" display="'JOHNSY'!c1"/>
    <hyperlink ref="D64" location="'DASTIGER'!c1" display="'DASTIGER'!c1"/>
    <hyperlink ref="D65" location="'HERROBERST60'!c1" display="'HERROBERST60'!c1"/>
    <hyperlink ref="D62" location="'MASSIMO'!c1" display="'MASSIMO'!c1"/>
    <hyperlink ref="D63" location="'RICHTIG'!c1" display="'RICHTIG'!c1"/>
    <hyperlink ref="D61" location="'BULLMAN'!c1" display="'BULLMAN'!c1"/>
    <hyperlink ref="D60" location="'FACMAN'!c1" display="'FACMAN'!c1"/>
    <hyperlink ref="D58" location="'PANZER LEHR'!c1" display="'PANZER LEHR'!c1"/>
    <hyperlink ref="D59" location="'MASSIMO'!c1" display="'MASSIMO'!c1"/>
    <hyperlink ref="D57" location="'RICHTIG'!c1" display="'RICHTIG'!c1"/>
    <hyperlink ref="D56" location="'RICHTIG'!c1" display="'RICHTIG'!c1"/>
    <hyperlink ref="D53" location="'JOHNSY'!c1" display="'JOHNSY'!c1"/>
    <hyperlink ref="D54" location="'MTK'!c1" display="'MTK'!c1"/>
    <hyperlink ref="D55" location="'PEKISCHE'!c1" display="'PEKISCHE'!c1"/>
    <hyperlink ref="D51" location="'PANZER LEHR'!c1" display="'PANZER LEHR'!c1"/>
    <hyperlink ref="D52" location="'FACMAN'!c1" display="'FACMAN'!c1"/>
    <hyperlink ref="D49" location="'BOOTIE'!c1" display="'BOOTIE'!c1"/>
    <hyperlink ref="D50" location="'RICHTIG'!c1" display="'RICHTIG'!c1"/>
    <hyperlink ref="D44" location="'PEKISCHE'!c1" display="'PEKISCHE'!c1"/>
    <hyperlink ref="D45" location="'BOOTIE'!c1" display="'BOOTIE'!c1"/>
    <hyperlink ref="D46" location="'PANZER LEHR'!c1" display="'PANZER LEHR'!c1"/>
    <hyperlink ref="D47" location="'DASTIGER'!c1" display="'DASTIGER'!c1"/>
    <hyperlink ref="D48" location="'FACMAN'!c1" display="'FACMAN'!c1"/>
    <hyperlink ref="D43" location="'PANZER LEHR'!c1" display="'PANZER LEHR'!c1"/>
    <hyperlink ref="D41" location="'BOOTIE'!c1" display="'BOOTIE'!c1"/>
    <hyperlink ref="D42" location="'PEKISCHE'!c1" display="'PEKISCHE'!c1"/>
    <hyperlink ref="D40" location="'FACMAN'!c1" display="'FACMAN'!c1"/>
    <hyperlink ref="D38" location="'RICHTIG'!c1" display="'RICHTIG'!c1"/>
    <hyperlink ref="D39" location="'HERBOSKI'!c1" display="'HERBOSKI'!c1"/>
    <hyperlink ref="D37" location="'PANZER LEHR'!c1" display="'PANZER LEHR'!c1"/>
    <hyperlink ref="D35" location="'BOOTIE'!c1" display="'BOOTIE'!c1"/>
    <hyperlink ref="D36" location="'PEKISCHE'!c1" display="'PEKISCHE'!c1"/>
    <hyperlink ref="D34" location="'PEKISCHE'!c1" display="'PEKISCHE'!c1"/>
    <hyperlink ref="D33" location="'RICHTIG'!c1" display="'RICHTIG'!c1"/>
    <hyperlink ref="D28" location="'BIDERMANN'!c1" display="'BIDERMANN'!c1"/>
    <hyperlink ref="D29" location="'PANZER LEHR'!c1" display="'PANZER LEHR'!c1"/>
    <hyperlink ref="D30" location="'CARGOL'!c1" display="'CARGOL'!c1"/>
    <hyperlink ref="D31" location="'PANZER LEHR'!c1" display="'PANZER LEHR'!c1"/>
    <hyperlink ref="D32" location="'MTK'!c1" display="'MTK'!c1"/>
    <hyperlink ref="D27" location="'PANZER LEHR'!c1" display="'PANZER LEHR'!c1"/>
    <hyperlink ref="D23" location="'CARGOL'!c1" display="'CARGOL'!c1"/>
    <hyperlink ref="D24" location="'NELSON1812'!c1" display="'NELSON1812'!c1"/>
    <hyperlink ref="D25" location="'BIDERMANN'!c1" display="'BIDERMANN'!c1"/>
    <hyperlink ref="D26" location="'SLYSNIPER'!c1" display="'SLYSNIPER'!c1"/>
    <hyperlink ref="D21" location="'BIDERMANN'!c1" display="'BIDERMANN'!c1"/>
    <hyperlink ref="D22" location="'RICHTIG'!c1" display="'RICHTIG'!c1"/>
    <hyperlink ref="D19" location="'PANZER LEHR'!c1" display="'PANZER LEHR'!c1"/>
    <hyperlink ref="D20" location="'RICHTIG'!c1" display="'RICHTIG'!c1"/>
    <hyperlink ref="D16" location="'CARGOL'!c1" display="'CARGOL'!c1"/>
    <hyperlink ref="D17" location="'BOOTIE'!c1" display="'BOOTIE'!c1"/>
    <hyperlink ref="D18" location="'BIDERMANN'!c1" display="'BIDERMANN'!c1"/>
    <hyperlink ref="D15" location="'PANZER LEHR'!c1" display="'PANZER LEHR'!c1"/>
    <hyperlink ref="D14" location="'POINT MAN'!c1" display="'POINT MAN'!c1"/>
    <hyperlink ref="D13" location="'BOOTIE'!c1" display="'BOOTIE'!c1"/>
    <hyperlink ref="D12" location="'ANAL_RODEO'!c1" display="'ANAL_RODEO'!c1"/>
    <hyperlink ref="D11" location="'RELIQMORTIS'!c1" display="'RELIQMORTIS'!c1"/>
    <hyperlink ref="D10" location="'ENICED73'!c1" display="'ENICED73'!c1"/>
    <hyperlink ref="D9" location="'HERROBERST60'!c1" display="'HERROBERST60'!c1"/>
    <hyperlink ref="D8" location="'MEAT GRINDER'!c1" display="'MEAT GRINDER'!c1"/>
    <hyperlink ref="D7" location="'PANZER LEHR'!c1" display="'PANZER LEHR'!c1"/>
    <hyperlink ref="D6" location="'DELLIEJONUT'!c1" display="'DELLIEJONUT'!c1"/>
    <hyperlink ref="D5" location="'WILL S'!c1" display="'WILL S'!c1"/>
    <hyperlink ref="D4" location="'SHOGGOT'!c1" display="'SHOGGOT'!c1"/>
  </hyperlinks>
  <pageMargins left="0.7" right="0.7" top="0.75" bottom="0.75" header="0.3" footer="0.3"/>
  <pageSetup paperSize="9" fitToHeight="99"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5.85546875" style="185" customWidth="1"/>
    <col min="2" max="2" width="9.85546875" style="2" customWidth="1"/>
    <col min="3" max="3" width="9" style="18" customWidth="1"/>
    <col min="4" max="4" width="12.85546875" customWidth="1"/>
    <col min="5" max="5" width="10" style="26" bestFit="1" customWidth="1"/>
    <col min="6" max="6" width="11.140625" style="18" customWidth="1"/>
    <col min="7" max="7" width="14.42578125" style="26" customWidth="1"/>
    <col min="8" max="8" width="9.5703125" style="7" customWidth="1"/>
    <col min="9" max="9" width="14.7109375" customWidth="1"/>
  </cols>
  <sheetData>
    <row r="1" spans="1:8" ht="26.25" x14ac:dyDescent="0.4">
      <c r="A1" s="189" t="s">
        <v>191</v>
      </c>
      <c r="B1" s="189"/>
      <c r="C1" s="190" t="s">
        <v>116</v>
      </c>
      <c r="D1" s="189"/>
      <c r="E1" s="189"/>
      <c r="H1" s="24"/>
    </row>
    <row r="2" spans="1:8" x14ac:dyDescent="0.25">
      <c r="A2" s="189" t="s">
        <v>192</v>
      </c>
      <c r="B2" s="189"/>
      <c r="C2" s="191">
        <v>43041</v>
      </c>
      <c r="D2" s="189"/>
      <c r="E2" s="189"/>
      <c r="G2" s="28" t="s">
        <v>202</v>
      </c>
      <c r="H2" s="24"/>
    </row>
    <row r="3" spans="1:8" ht="30.75" thickBot="1" x14ac:dyDescent="0.3">
      <c r="A3" s="185" t="s">
        <v>9</v>
      </c>
      <c r="B3" s="2" t="s">
        <v>10</v>
      </c>
      <c r="C3" s="18" t="s">
        <v>193</v>
      </c>
      <c r="D3" t="s">
        <v>194</v>
      </c>
      <c r="E3" s="25" t="s">
        <v>195</v>
      </c>
      <c r="F3" s="18" t="s">
        <v>196</v>
      </c>
      <c r="G3" s="29" t="s">
        <v>197</v>
      </c>
      <c r="H3" s="7" t="s">
        <v>198</v>
      </c>
    </row>
    <row r="4" spans="1:8" ht="15.75" thickBot="1" x14ac:dyDescent="0.3">
      <c r="A4" s="8">
        <v>42309</v>
      </c>
      <c r="B4" s="10">
        <v>0.70833333333333304</v>
      </c>
      <c r="C4" s="18" t="s">
        <v>205</v>
      </c>
      <c r="D4" t="s">
        <v>31</v>
      </c>
      <c r="E4" s="26">
        <v>1984.5222078259173</v>
      </c>
      <c r="F4" s="18" t="s">
        <v>269</v>
      </c>
      <c r="G4" s="63">
        <v>1999.7054779191683</v>
      </c>
      <c r="H4" s="7">
        <f>ROUND(G4,0) - ROUND(G5, 0)</f>
        <v>0</v>
      </c>
    </row>
    <row r="5" spans="1:8" x14ac:dyDescent="0.25">
      <c r="A5" s="179" t="s">
        <v>199</v>
      </c>
      <c r="B5" s="17" t="s">
        <v>200</v>
      </c>
      <c r="C5" s="19" t="s">
        <v>200</v>
      </c>
      <c r="D5" s="15" t="s">
        <v>200</v>
      </c>
      <c r="E5" s="27" t="s">
        <v>201</v>
      </c>
      <c r="F5" s="19" t="s">
        <v>200</v>
      </c>
      <c r="G5" s="30">
        <v>2000</v>
      </c>
      <c r="H5" s="20" t="s">
        <v>201</v>
      </c>
    </row>
  </sheetData>
  <sortState ref="A4:H4">
    <sortCondition descending="1" ref="A4"/>
    <sortCondition descending="1" ref="B4"/>
  </sortState>
  <mergeCells count="4">
    <mergeCell ref="A1:B1"/>
    <mergeCell ref="C1:E1"/>
    <mergeCell ref="A2:B2"/>
    <mergeCell ref="C2:E2"/>
  </mergeCells>
  <hyperlinks>
    <hyperlink ref="G2" location="'Wins &amp; Losses'!A1" display="Home"/>
    <hyperlink ref="D4" location="'HEDGEHOG'!c1" display="'HEDGEHOG'!c1"/>
  </hyperlinks>
  <pageMargins left="0.7" right="0.7" top="0.75" bottom="0.75" header="0.3" footer="0.3"/>
  <pageSetup paperSize="9" fitToHeight="9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222</vt:i4>
      </vt:variant>
      <vt:variant>
        <vt:lpstr>Named Ranges</vt:lpstr>
      </vt:variant>
      <vt:variant>
        <vt:i4>219</vt:i4>
      </vt:variant>
    </vt:vector>
  </HeadingPairs>
  <TitlesOfParts>
    <vt:vector size="441" baseType="lpstr">
      <vt:lpstr>Wins &amp; Losses</vt:lpstr>
      <vt:lpstr>Ratings by Rank</vt:lpstr>
      <vt:lpstr>Ratings by Player</vt:lpstr>
      <vt:lpstr>Games Played</vt:lpstr>
      <vt:lpstr>Day last played</vt:lpstr>
      <vt:lpstr>Matches</vt:lpstr>
      <vt:lpstr>Recording Form</vt:lpstr>
      <vt:lpstr>Player List</vt:lpstr>
      <vt:lpstr>Other Club Members</vt:lpstr>
      <vt:lpstr>Attendance</vt:lpstr>
      <vt:lpstr>2DOG</vt:lpstr>
      <vt:lpstr>A CANADIAN CAT</vt:lpstr>
      <vt:lpstr>ADAMB</vt:lpstr>
      <vt:lpstr>ADE</vt:lpstr>
      <vt:lpstr>AJARMANG</vt:lpstr>
      <vt:lpstr>ALE DEM</vt:lpstr>
      <vt:lpstr>ALWAYSFISH</vt:lpstr>
      <vt:lpstr>ANAL_RODEO</vt:lpstr>
      <vt:lpstr>ANDRIS</vt:lpstr>
      <vt:lpstr>ANSCHLAG</vt:lpstr>
      <vt:lpstr>ARIETE</vt:lpstr>
      <vt:lpstr>ARTEMIS258</vt:lpstr>
      <vt:lpstr>AULETTE</vt:lpstr>
      <vt:lpstr>AXXE</vt:lpstr>
      <vt:lpstr>BADGER73</vt:lpstr>
      <vt:lpstr>BALUKA</vt:lpstr>
      <vt:lpstr>BARON</vt:lpstr>
      <vt:lpstr>BERGAL</vt:lpstr>
      <vt:lpstr>BIDERMANN</vt:lpstr>
      <vt:lpstr>BIG JOE</vt:lpstr>
      <vt:lpstr>BILL</vt:lpstr>
      <vt:lpstr>BLETCHLEY_GEEK</vt:lpstr>
      <vt:lpstr>BOBO</vt:lpstr>
      <vt:lpstr>BOCE</vt:lpstr>
      <vt:lpstr>BOOTIE</vt:lpstr>
      <vt:lpstr>BOZ</vt:lpstr>
      <vt:lpstr>BRAVO CHARLIE</vt:lpstr>
      <vt:lpstr>BUCKYKATT</vt:lpstr>
      <vt:lpstr>BULLMAN</vt:lpstr>
      <vt:lpstr>BURROUGHS</vt:lpstr>
      <vt:lpstr>CARGOL</vt:lpstr>
      <vt:lpstr>CASPER</vt:lpstr>
      <vt:lpstr>CATGH</vt:lpstr>
      <vt:lpstr>CDAVID</vt:lpstr>
      <vt:lpstr>CHRIS </vt:lpstr>
      <vt:lpstr>COAXIAL_PUPPET</vt:lpstr>
      <vt:lpstr>COFFEEANDMILK</vt:lpstr>
      <vt:lpstr>CONCORD</vt:lpstr>
      <vt:lpstr>COOLBREEZE</vt:lpstr>
      <vt:lpstr>CORSAIRE31</vt:lpstr>
      <vt:lpstr>CROCKY</vt:lpstr>
      <vt:lpstr>DAISY</vt:lpstr>
      <vt:lpstr>DASTIGER</vt:lpstr>
      <vt:lpstr>DELLIEJONUT</vt:lpstr>
      <vt:lpstr>DENIS</vt:lpstr>
      <vt:lpstr>DENIS THE MENACE</vt:lpstr>
      <vt:lpstr>DENO30</vt:lpstr>
      <vt:lpstr>DESKOFT</vt:lpstr>
      <vt:lpstr>DOC844</vt:lpstr>
      <vt:lpstr>DOMFLUFF</vt:lpstr>
      <vt:lpstr>DOUBLED</vt:lpstr>
      <vt:lpstr>DR FOLAMOUR</vt:lpstr>
      <vt:lpstr>DR_POWDERFINGER​</vt:lpstr>
      <vt:lpstr>DUTCH GRENADIER</vt:lpstr>
      <vt:lpstr>EGGER</vt:lpstr>
      <vt:lpstr>ELLTEE</vt:lpstr>
      <vt:lpstr>ENICED73</vt:lpstr>
      <vt:lpstr>ENIGMA6584</vt:lpstr>
      <vt:lpstr>ENTRENCHED</vt:lpstr>
      <vt:lpstr>ENVEN</vt:lpstr>
      <vt:lpstr>ERDELJANUS</vt:lpstr>
      <vt:lpstr>EURI</vt:lpstr>
      <vt:lpstr>EVAN</vt:lpstr>
      <vt:lpstr>EXAMINER2</vt:lpstr>
      <vt:lpstr>FACMAN</vt:lpstr>
      <vt:lpstr>FALKE88</vt:lpstr>
      <vt:lpstr>FIVEFIVESIX</vt:lpstr>
      <vt:lpstr>FLOKI</vt:lpstr>
      <vt:lpstr>FREDROCKER</vt:lpstr>
      <vt:lpstr>FROSTY</vt:lpstr>
      <vt:lpstr>FUCHS</vt:lpstr>
      <vt:lpstr>GAMMA</vt:lpstr>
      <vt:lpstr>GCF</vt:lpstr>
      <vt:lpstr>GENERAL SPECIFIC</vt:lpstr>
      <vt:lpstr>GEORGE SMILEY</vt:lpstr>
      <vt:lpstr>GNARLY</vt:lpstr>
      <vt:lpstr>GOETZ VON BERLICHINGEN</vt:lpstr>
      <vt:lpstr>GRADIVUS</vt:lpstr>
      <vt:lpstr>GREG</vt:lpstr>
      <vt:lpstr>GRUNTSMART</vt:lpstr>
      <vt:lpstr>GUNNER</vt:lpstr>
      <vt:lpstr>GURKHA</vt:lpstr>
      <vt:lpstr>HAMROCK</vt:lpstr>
      <vt:lpstr>HANG FIRE</vt:lpstr>
      <vt:lpstr>HAPLESS</vt:lpstr>
      <vt:lpstr>HARMES</vt:lpstr>
      <vt:lpstr>HEDGEHOG</vt:lpstr>
      <vt:lpstr>HERBOSKI</vt:lpstr>
      <vt:lpstr>HERROBERST60</vt:lpstr>
      <vt:lpstr>HIFLYER</vt:lpstr>
      <vt:lpstr>HOLIEN</vt:lpstr>
      <vt:lpstr>HOLMAN</vt:lpstr>
      <vt:lpstr>IAIN F</vt:lpstr>
      <vt:lpstr>IOANNIS</vt:lpstr>
      <vt:lpstr>ITHIKIAL</vt:lpstr>
      <vt:lpstr>IVAN ZAITZEV</vt:lpstr>
      <vt:lpstr>JACKAL263</vt:lpstr>
      <vt:lpstr>JBY</vt:lpstr>
      <vt:lpstr>JOBU88</vt:lpstr>
      <vt:lpstr>JOHNNY CANUCK</vt:lpstr>
      <vt:lpstr>JOHNSILVER</vt:lpstr>
      <vt:lpstr>JOHNSY</vt:lpstr>
      <vt:lpstr>JOLLY OLLY</vt:lpstr>
      <vt:lpstr>JORDAN</vt:lpstr>
      <vt:lpstr>JOSEY WALES</vt:lpstr>
      <vt:lpstr>JTIMO</vt:lpstr>
      <vt:lpstr>JUSTE86</vt:lpstr>
      <vt:lpstr>KAUNITZ</vt:lpstr>
      <vt:lpstr>KNIGHTSABRET</vt:lpstr>
      <vt:lpstr>KOHLENKLAU​</vt:lpstr>
      <vt:lpstr>KRAFT</vt:lpstr>
      <vt:lpstr>KRIEGER</vt:lpstr>
      <vt:lpstr>KROMYR</vt:lpstr>
      <vt:lpstr>KUDERIAN</vt:lpstr>
      <vt:lpstr>LAPDOG</vt:lpstr>
      <vt:lpstr>LETHAL</vt:lpstr>
      <vt:lpstr>LT SMASH</vt:lpstr>
      <vt:lpstr>M1KEL</vt:lpstr>
      <vt:lpstr>MACJIM</vt:lpstr>
      <vt:lpstr>MAD MIKE</vt:lpstr>
      <vt:lpstr>MANGO</vt:lpstr>
      <vt:lpstr>MANZCASER</vt:lpstr>
      <vt:lpstr>MASSIMO</vt:lpstr>
      <vt:lpstr>MAUSERGDOG</vt:lpstr>
      <vt:lpstr>MAX</vt:lpstr>
      <vt:lpstr>MAXIMDIM</vt:lpstr>
      <vt:lpstr>MCMORTISON</vt:lpstr>
      <vt:lpstr>MCRANN</vt:lpstr>
      <vt:lpstr>MEAT GRINDER</vt:lpstr>
      <vt:lpstr>MEATETR</vt:lpstr>
      <vt:lpstr>MICHAEL DOROSH</vt:lpstr>
      <vt:lpstr>MILLER41</vt:lpstr>
      <vt:lpstr>MJKERNER</vt:lpstr>
      <vt:lpstr>MONGO81</vt:lpstr>
      <vt:lpstr>MORRIGAN</vt:lpstr>
      <vt:lpstr>MOS_96B2P</vt:lpstr>
      <vt:lpstr>MR_CENTIPEDE</vt:lpstr>
      <vt:lpstr>MRLONGLEG</vt:lpstr>
      <vt:lpstr>MTK</vt:lpstr>
      <vt:lpstr>MURRAY BARTSCH</vt:lpstr>
      <vt:lpstr>MWK77</vt:lpstr>
      <vt:lpstr>NATHANGUN</vt:lpstr>
      <vt:lpstr>NELSON1812</vt:lpstr>
      <vt:lpstr>NEMESIS</vt:lpstr>
      <vt:lpstr>NEUTRAL PARTY</vt:lpstr>
      <vt:lpstr>NORT</vt:lpstr>
      <vt:lpstr>O'BIE</vt:lpstr>
      <vt:lpstr>OLDGOAT</vt:lpstr>
      <vt:lpstr>ONKELHO</vt:lpstr>
      <vt:lpstr>OTTO</vt:lpstr>
      <vt:lpstr>PANZER LEHR</vt:lpstr>
      <vt:lpstr>PANZER_KRAUT</vt:lpstr>
      <vt:lpstr>PANZERBOB</vt:lpstr>
      <vt:lpstr>PANZERMEISTER247</vt:lpstr>
      <vt:lpstr>PAUL KLIMSTRA</vt:lpstr>
      <vt:lpstr>PEKISCHE</vt:lpstr>
      <vt:lpstr>PHILM</vt:lpstr>
      <vt:lpstr>PICCOLO LEGIONARIO</vt:lpstr>
      <vt:lpstr>PINCHY</vt:lpstr>
      <vt:lpstr>POESEL71</vt:lpstr>
      <vt:lpstr>POINT MAN</vt:lpstr>
      <vt:lpstr>PSOIKKELI</vt:lpstr>
      <vt:lpstr>QUINTE</vt:lpstr>
      <vt:lpstr>RAGINGBUNNY</vt:lpstr>
      <vt:lpstr>REDCARD</vt:lpstr>
      <vt:lpstr>REDTROOP44</vt:lpstr>
      <vt:lpstr>REEEECH</vt:lpstr>
      <vt:lpstr>RELIQMORTIS</vt:lpstr>
      <vt:lpstr>RICHTIG</vt:lpstr>
      <vt:lpstr>RICO</vt:lpstr>
      <vt:lpstr>ROBSLION</vt:lpstr>
      <vt:lpstr>ROCKETMAN</vt:lpstr>
      <vt:lpstr>RONNOC</vt:lpstr>
      <vt:lpstr>SCIPIO</vt:lpstr>
      <vt:lpstr>SEPTIC LIMB</vt:lpstr>
      <vt:lpstr>SGT GRUNT</vt:lpstr>
      <vt:lpstr>SHOGGOT</vt:lpstr>
      <vt:lpstr>SHORKER</vt:lpstr>
      <vt:lpstr>SILENTOTTO41</vt:lpstr>
      <vt:lpstr>SLIM</vt:lpstr>
      <vt:lpstr>SLYSNIPER</vt:lpstr>
      <vt:lpstr>SNOLS</vt:lpstr>
      <vt:lpstr>SPIDEY</vt:lpstr>
      <vt:lpstr>SPITFIRE</vt:lpstr>
      <vt:lpstr>SSPOOM</vt:lpstr>
      <vt:lpstr>STRACHWITZ</vt:lpstr>
      <vt:lpstr>SWANK</vt:lpstr>
      <vt:lpstr>SWASTAKOWEY</vt:lpstr>
      <vt:lpstr>TAKETHEBODY</vt:lpstr>
      <vt:lpstr>TCHOUP</vt:lpstr>
      <vt:lpstr>TERRIBLEONE</vt:lpstr>
      <vt:lpstr>THEAPOSTLE</vt:lpstr>
      <vt:lpstr>THEO</vt:lpstr>
      <vt:lpstr>TIGER67</vt:lpstr>
      <vt:lpstr>TIMUA</vt:lpstr>
      <vt:lpstr>TINMAN</vt:lpstr>
      <vt:lpstr>TOASTMAYHEM</vt:lpstr>
      <vt:lpstr>TOBLAKAI</vt:lpstr>
      <vt:lpstr>ULTRADAVE</vt:lpstr>
      <vt:lpstr>VALKATOX</vt:lpstr>
      <vt:lpstr>VATUTIN</vt:lpstr>
      <vt:lpstr>VOLKSGRENADIER</vt:lpstr>
      <vt:lpstr>VORTEX_RIKERS</vt:lpstr>
      <vt:lpstr>WASTEMORELAND</vt:lpstr>
      <vt:lpstr>WELLSONIAN</vt:lpstr>
      <vt:lpstr>WGBN1968</vt:lpstr>
      <vt:lpstr>WILDCARD</vt:lpstr>
      <vt:lpstr>WILKO</vt:lpstr>
      <vt:lpstr>WILL S</vt:lpstr>
      <vt:lpstr>WYNTERGREEN</vt:lpstr>
      <vt:lpstr>XAVIER</vt:lpstr>
      <vt:lpstr>ZINZAN</vt:lpstr>
      <vt:lpstr>Players</vt:lpstr>
      <vt:lpstr>'Wins &amp; Losses'!Print_Area</vt:lpstr>
      <vt:lpstr>'2DOG'!Print_Titles</vt:lpstr>
      <vt:lpstr>'A CANADIAN CAT'!Print_Titles</vt:lpstr>
      <vt:lpstr>ADAMB!Print_Titles</vt:lpstr>
      <vt:lpstr>ADE!Print_Titles</vt:lpstr>
      <vt:lpstr>AJARMANG!Print_Titles</vt:lpstr>
      <vt:lpstr>'ALE DEM'!Print_Titles</vt:lpstr>
      <vt:lpstr>ALWAYSFISH!Print_Titles</vt:lpstr>
      <vt:lpstr>ANAL_RODEO!Print_Titles</vt:lpstr>
      <vt:lpstr>ANDRIS!Print_Titles</vt:lpstr>
      <vt:lpstr>ANSCHLAG!Print_Titles</vt:lpstr>
      <vt:lpstr>ARIETE!Print_Titles</vt:lpstr>
      <vt:lpstr>ARTEMIS258!Print_Titles</vt:lpstr>
      <vt:lpstr>AULETTE!Print_Titles</vt:lpstr>
      <vt:lpstr>AXXE!Print_Titles</vt:lpstr>
      <vt:lpstr>BADGER73!Print_Titles</vt:lpstr>
      <vt:lpstr>BALUKA!Print_Titles</vt:lpstr>
      <vt:lpstr>BARON!Print_Titles</vt:lpstr>
      <vt:lpstr>BERGAL!Print_Titles</vt:lpstr>
      <vt:lpstr>BIDERMANN!Print_Titles</vt:lpstr>
      <vt:lpstr>'BIG JOE'!Print_Titles</vt:lpstr>
      <vt:lpstr>BILL!Print_Titles</vt:lpstr>
      <vt:lpstr>BLETCHLEY_GEEK!Print_Titles</vt:lpstr>
      <vt:lpstr>BOBO!Print_Titles</vt:lpstr>
      <vt:lpstr>BOCE!Print_Titles</vt:lpstr>
      <vt:lpstr>BOOTIE!Print_Titles</vt:lpstr>
      <vt:lpstr>BOZ!Print_Titles</vt:lpstr>
      <vt:lpstr>'BRAVO CHARLIE'!Print_Titles</vt:lpstr>
      <vt:lpstr>BUCKYKATT!Print_Titles</vt:lpstr>
      <vt:lpstr>BULLMAN!Print_Titles</vt:lpstr>
      <vt:lpstr>BURROUGHS!Print_Titles</vt:lpstr>
      <vt:lpstr>CARGOL!Print_Titles</vt:lpstr>
      <vt:lpstr>CASPER!Print_Titles</vt:lpstr>
      <vt:lpstr>CATGH!Print_Titles</vt:lpstr>
      <vt:lpstr>CDAVID!Print_Titles</vt:lpstr>
      <vt:lpstr>'CHRIS '!Print_Titles</vt:lpstr>
      <vt:lpstr>COAXIAL_PUPPET!Print_Titles</vt:lpstr>
      <vt:lpstr>COFFEEANDMILK!Print_Titles</vt:lpstr>
      <vt:lpstr>CONCORD!Print_Titles</vt:lpstr>
      <vt:lpstr>COOLBREEZE!Print_Titles</vt:lpstr>
      <vt:lpstr>CORSAIRE31!Print_Titles</vt:lpstr>
      <vt:lpstr>CROCKY!Print_Titles</vt:lpstr>
      <vt:lpstr>DAISY!Print_Titles</vt:lpstr>
      <vt:lpstr>DASTIGER!Print_Titles</vt:lpstr>
      <vt:lpstr>DELLIEJONUT!Print_Titles</vt:lpstr>
      <vt:lpstr>DENIS!Print_Titles</vt:lpstr>
      <vt:lpstr>'DENIS THE MENACE'!Print_Titles</vt:lpstr>
      <vt:lpstr>DENO30!Print_Titles</vt:lpstr>
      <vt:lpstr>DESKOFT!Print_Titles</vt:lpstr>
      <vt:lpstr>'DOC844'!Print_Titles</vt:lpstr>
      <vt:lpstr>DOMFLUFF!Print_Titles</vt:lpstr>
      <vt:lpstr>DOUBLED!Print_Titles</vt:lpstr>
      <vt:lpstr>'DR FOLAMOUR'!Print_Titles</vt:lpstr>
      <vt:lpstr>DR_POWDERFINGER​!Print_Titles</vt:lpstr>
      <vt:lpstr>'DUTCH GRENADIER'!Print_Titles</vt:lpstr>
      <vt:lpstr>EGGER!Print_Titles</vt:lpstr>
      <vt:lpstr>ELLTEE!Print_Titles</vt:lpstr>
      <vt:lpstr>ENICED73!Print_Titles</vt:lpstr>
      <vt:lpstr>ENIGMA6584!Print_Titles</vt:lpstr>
      <vt:lpstr>ENTRENCHED!Print_Titles</vt:lpstr>
      <vt:lpstr>ENVEN!Print_Titles</vt:lpstr>
      <vt:lpstr>ERDELJANUS!Print_Titles</vt:lpstr>
      <vt:lpstr>EURI!Print_Titles</vt:lpstr>
      <vt:lpstr>EVAN!Print_Titles</vt:lpstr>
      <vt:lpstr>EXAMINER2!Print_Titles</vt:lpstr>
      <vt:lpstr>FACMAN!Print_Titles</vt:lpstr>
      <vt:lpstr>FALKE88!Print_Titles</vt:lpstr>
      <vt:lpstr>FIVEFIVESIX!Print_Titles</vt:lpstr>
      <vt:lpstr>FLOKI!Print_Titles</vt:lpstr>
      <vt:lpstr>FREDROCKER!Print_Titles</vt:lpstr>
      <vt:lpstr>FROSTY!Print_Titles</vt:lpstr>
      <vt:lpstr>FUCHS!Print_Titles</vt:lpstr>
      <vt:lpstr>'Games Played'!Print_Titles</vt:lpstr>
      <vt:lpstr>GAMMA!Print_Titles</vt:lpstr>
      <vt:lpstr>GCF!Print_Titles</vt:lpstr>
      <vt:lpstr>'GENERAL SPECIFIC'!Print_Titles</vt:lpstr>
      <vt:lpstr>'GEORGE SMILEY'!Print_Titles</vt:lpstr>
      <vt:lpstr>GNARLY!Print_Titles</vt:lpstr>
      <vt:lpstr>'GOETZ VON BERLICHINGEN'!Print_Titles</vt:lpstr>
      <vt:lpstr>GRADIVUS!Print_Titles</vt:lpstr>
      <vt:lpstr>GREG!Print_Titles</vt:lpstr>
      <vt:lpstr>GRUNTSMART!Print_Titles</vt:lpstr>
      <vt:lpstr>GUNNER!Print_Titles</vt:lpstr>
      <vt:lpstr>GURKHA!Print_Titles</vt:lpstr>
      <vt:lpstr>HAMROCK!Print_Titles</vt:lpstr>
      <vt:lpstr>'HANG FIRE'!Print_Titles</vt:lpstr>
      <vt:lpstr>HAPLESS!Print_Titles</vt:lpstr>
      <vt:lpstr>HARMES!Print_Titles</vt:lpstr>
      <vt:lpstr>HEDGEHOG!Print_Titles</vt:lpstr>
      <vt:lpstr>HERBOSKI!Print_Titles</vt:lpstr>
      <vt:lpstr>HERROBERST60!Print_Titles</vt:lpstr>
      <vt:lpstr>HIFLYER!Print_Titles</vt:lpstr>
      <vt:lpstr>HOLIEN!Print_Titles</vt:lpstr>
      <vt:lpstr>HOLMAN!Print_Titles</vt:lpstr>
      <vt:lpstr>'IAIN F'!Print_Titles</vt:lpstr>
      <vt:lpstr>IOANNIS!Print_Titles</vt:lpstr>
      <vt:lpstr>ITHIKIAL!Print_Titles</vt:lpstr>
      <vt:lpstr>'IVAN ZAITZEV'!Print_Titles</vt:lpstr>
      <vt:lpstr>JACKAL263!Print_Titles</vt:lpstr>
      <vt:lpstr>JBY!Print_Titles</vt:lpstr>
      <vt:lpstr>JOBU88!Print_Titles</vt:lpstr>
      <vt:lpstr>'JOHNNY CANUCK'!Print_Titles</vt:lpstr>
      <vt:lpstr>JOHNSILVER!Print_Titles</vt:lpstr>
      <vt:lpstr>JOHNSY!Print_Titles</vt:lpstr>
      <vt:lpstr>'JOLLY OLLY'!Print_Titles</vt:lpstr>
      <vt:lpstr>JORDAN!Print_Titles</vt:lpstr>
      <vt:lpstr>'JOSEY WALES'!Print_Titles</vt:lpstr>
      <vt:lpstr>JTIMO!Print_Titles</vt:lpstr>
      <vt:lpstr>JUSTE86!Print_Titles</vt:lpstr>
      <vt:lpstr>KAUNITZ!Print_Titles</vt:lpstr>
      <vt:lpstr>KNIGHTSABRET!Print_Titles</vt:lpstr>
      <vt:lpstr>KOHLENKLAU​!Print_Titles</vt:lpstr>
      <vt:lpstr>KRAFT!Print_Titles</vt:lpstr>
      <vt:lpstr>KRIEGER!Print_Titles</vt:lpstr>
      <vt:lpstr>KROMYR!Print_Titles</vt:lpstr>
      <vt:lpstr>KUDERIAN!Print_Titles</vt:lpstr>
      <vt:lpstr>LAPDOG!Print_Titles</vt:lpstr>
      <vt:lpstr>LETHAL!Print_Titles</vt:lpstr>
      <vt:lpstr>'LT SMASH'!Print_Titles</vt:lpstr>
      <vt:lpstr>M1KEL!Print_Titles</vt:lpstr>
      <vt:lpstr>MACJIM!Print_Titles</vt:lpstr>
      <vt:lpstr>'MAD MIKE'!Print_Titles</vt:lpstr>
      <vt:lpstr>MANGO!Print_Titles</vt:lpstr>
      <vt:lpstr>MANZCASER!Print_Titles</vt:lpstr>
      <vt:lpstr>MASSIMO!Print_Titles</vt:lpstr>
      <vt:lpstr>Matches!Print_Titles</vt:lpstr>
      <vt:lpstr>MAUSERGDOG!Print_Titles</vt:lpstr>
      <vt:lpstr>MAX!Print_Titles</vt:lpstr>
      <vt:lpstr>MAXIMDIM!Print_Titles</vt:lpstr>
      <vt:lpstr>MCMORTISON!Print_Titles</vt:lpstr>
      <vt:lpstr>MCRANN!Print_Titles</vt:lpstr>
      <vt:lpstr>'MEAT GRINDER'!Print_Titles</vt:lpstr>
      <vt:lpstr>MEATETR!Print_Titles</vt:lpstr>
      <vt:lpstr>'MICHAEL DOROSH'!Print_Titles</vt:lpstr>
      <vt:lpstr>MILLER41!Print_Titles</vt:lpstr>
      <vt:lpstr>MJKERNER!Print_Titles</vt:lpstr>
      <vt:lpstr>MONGO81!Print_Titles</vt:lpstr>
      <vt:lpstr>MORRIGAN!Print_Titles</vt:lpstr>
      <vt:lpstr>MOS_96B2P!Print_Titles</vt:lpstr>
      <vt:lpstr>MR_CENTIPEDE!Print_Titles</vt:lpstr>
      <vt:lpstr>MRLONGLEG!Print_Titles</vt:lpstr>
      <vt:lpstr>MTK!Print_Titles</vt:lpstr>
      <vt:lpstr>'MURRAY BARTSCH'!Print_Titles</vt:lpstr>
      <vt:lpstr>'MWK77'!Print_Titles</vt:lpstr>
      <vt:lpstr>NATHANGUN!Print_Titles</vt:lpstr>
      <vt:lpstr>NELSON1812!Print_Titles</vt:lpstr>
      <vt:lpstr>NEMESIS!Print_Titles</vt:lpstr>
      <vt:lpstr>'NEUTRAL PARTY'!Print_Titles</vt:lpstr>
      <vt:lpstr>NORT!Print_Titles</vt:lpstr>
      <vt:lpstr>'O''BIE'!Print_Titles</vt:lpstr>
      <vt:lpstr>OLDGOAT!Print_Titles</vt:lpstr>
      <vt:lpstr>ONKELHO!Print_Titles</vt:lpstr>
      <vt:lpstr>OTTO!Print_Titles</vt:lpstr>
      <vt:lpstr>'PANZER LEHR'!Print_Titles</vt:lpstr>
      <vt:lpstr>PANZER_KRAUT!Print_Titles</vt:lpstr>
      <vt:lpstr>PANZERBOB!Print_Titles</vt:lpstr>
      <vt:lpstr>PANZERMEISTER247!Print_Titles</vt:lpstr>
      <vt:lpstr>'PAUL KLIMSTRA'!Print_Titles</vt:lpstr>
      <vt:lpstr>PEKISCHE!Print_Titles</vt:lpstr>
      <vt:lpstr>PHILM!Print_Titles</vt:lpstr>
      <vt:lpstr>'PICCOLO LEGIONARIO'!Print_Titles</vt:lpstr>
      <vt:lpstr>PINCHY!Print_Titles</vt:lpstr>
      <vt:lpstr>'Player List'!Print_Titles</vt:lpstr>
      <vt:lpstr>POESEL71!Print_Titles</vt:lpstr>
      <vt:lpstr>'POINT MAN'!Print_Titles</vt:lpstr>
      <vt:lpstr>PSOIKKELI!Print_Titles</vt:lpstr>
      <vt:lpstr>QUINTE!Print_Titles</vt:lpstr>
      <vt:lpstr>RAGINGBUNNY!Print_Titles</vt:lpstr>
      <vt:lpstr>'Ratings by Player'!Print_Titles</vt:lpstr>
      <vt:lpstr>'Ratings by Rank'!Print_Titles</vt:lpstr>
      <vt:lpstr>REDCARD!Print_Titles</vt:lpstr>
      <vt:lpstr>REDTROOP44!Print_Titles</vt:lpstr>
      <vt:lpstr>REEEECH!Print_Titles</vt:lpstr>
      <vt:lpstr>RELIQMORTIS!Print_Titles</vt:lpstr>
      <vt:lpstr>RICHTIG!Print_Titles</vt:lpstr>
      <vt:lpstr>RICO!Print_Titles</vt:lpstr>
      <vt:lpstr>ROBSLION!Print_Titles</vt:lpstr>
      <vt:lpstr>ROCKETMAN!Print_Titles</vt:lpstr>
      <vt:lpstr>RONNOC!Print_Titles</vt:lpstr>
      <vt:lpstr>SCIPIO!Print_Titles</vt:lpstr>
      <vt:lpstr>'SEPTIC LIMB'!Print_Titles</vt:lpstr>
      <vt:lpstr>'SGT GRUNT'!Print_Titles</vt:lpstr>
      <vt:lpstr>SHOGGOT!Print_Titles</vt:lpstr>
      <vt:lpstr>SHORKER!Print_Titles</vt:lpstr>
      <vt:lpstr>SILENTOTTO41!Print_Titles</vt:lpstr>
      <vt:lpstr>SLIM!Print_Titles</vt:lpstr>
      <vt:lpstr>SLYSNIPER!Print_Titles</vt:lpstr>
      <vt:lpstr>SNOLS!Print_Titles</vt:lpstr>
      <vt:lpstr>SPIDEY!Print_Titles</vt:lpstr>
      <vt:lpstr>SPITFIRE!Print_Titles</vt:lpstr>
      <vt:lpstr>SSPOOM!Print_Titles</vt:lpstr>
      <vt:lpstr>STRACHWITZ!Print_Titles</vt:lpstr>
      <vt:lpstr>SWANK!Print_Titles</vt:lpstr>
      <vt:lpstr>SWASTAKOWEY!Print_Titles</vt:lpstr>
      <vt:lpstr>TAKETHEBODY!Print_Titles</vt:lpstr>
      <vt:lpstr>TCHOUP!Print_Titles</vt:lpstr>
      <vt:lpstr>TERRIBLEONE!Print_Titles</vt:lpstr>
      <vt:lpstr>THEAPOSTLE!Print_Titles</vt:lpstr>
      <vt:lpstr>THEO!Print_Titles</vt:lpstr>
      <vt:lpstr>TIGER67!Print_Titles</vt:lpstr>
      <vt:lpstr>TIMUA!Print_Titles</vt:lpstr>
      <vt:lpstr>TINMAN!Print_Titles</vt:lpstr>
      <vt:lpstr>TOASTMAYHEM!Print_Titles</vt:lpstr>
      <vt:lpstr>TOBLAKAI!Print_Titles</vt:lpstr>
      <vt:lpstr>ULTRADAVE!Print_Titles</vt:lpstr>
      <vt:lpstr>VALKATOX!Print_Titles</vt:lpstr>
      <vt:lpstr>VATUTIN!Print_Titles</vt:lpstr>
      <vt:lpstr>VOLKSGRENADIER!Print_Titles</vt:lpstr>
      <vt:lpstr>VORTEX_RIKERS!Print_Titles</vt:lpstr>
      <vt:lpstr>WASTEMORELAND!Print_Titles</vt:lpstr>
      <vt:lpstr>WELLSONIAN!Print_Titles</vt:lpstr>
      <vt:lpstr>WGBN1968!Print_Titles</vt:lpstr>
      <vt:lpstr>WILDCARD!Print_Titles</vt:lpstr>
      <vt:lpstr>WILKO!Print_Titles</vt:lpstr>
      <vt:lpstr>'WILL S'!Print_Titles</vt:lpstr>
      <vt:lpstr>WYNTERGREEN!Print_Titles</vt:lpstr>
      <vt:lpstr>XAVIER!Print_Titles</vt:lpstr>
      <vt:lpstr>ZINZAN!Print_Titles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Lennerts</dc:creator>
  <cp:lastModifiedBy>Chad Lennerts</cp:lastModifiedBy>
  <dcterms:created xsi:type="dcterms:W3CDTF">2016-11-02T11:54:19Z</dcterms:created>
  <dcterms:modified xsi:type="dcterms:W3CDTF">2017-11-18T05:24:36Z</dcterms:modified>
</cp:coreProperties>
</file>